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firstSheet="1" activeTab="1"/>
  </bookViews>
  <sheets>
    <sheet name="入力例" sheetId="5" r:id="rId1"/>
    <sheet name="基本情報入力シート" sheetId="1" r:id="rId2"/>
    <sheet name="02.技術者通知書" sheetId="2" r:id="rId3"/>
    <sheet name="03.経歴書" sheetId="3" r:id="rId4"/>
    <sheet name="20.施工体系図(参考)" sheetId="4" r:id="rId5"/>
  </sheets>
  <definedNames>
    <definedName name="page1" localSheetId="0">#REF!</definedName>
    <definedName name="page1">#REF!</definedName>
    <definedName name="page2" localSheetId="0">#REF!</definedName>
    <definedName name="page2">#REF!</definedName>
    <definedName name="_xlnm.Print_Area" localSheetId="2">'02.技術者通知書'!$A$1:$Z$44</definedName>
    <definedName name="_xlnm.Print_Area" localSheetId="3">'03.経歴書'!$A$1:$AC$89</definedName>
    <definedName name="_xlnm.Print_Area" localSheetId="4">'20.施工体系図(参考)'!$A$1:$AI$47</definedName>
    <definedName name="_xlnm.Print_Area" localSheetId="1">基本情報入力シート!$A$1:$E$39</definedName>
    <definedName name="_xlnm.Print_Area" localSheetId="0">入力例!$A$1:$E$39</definedName>
    <definedName name="夏休" localSheetId="0">#REF!</definedName>
    <definedName name="夏休">#REF!</definedName>
    <definedName name="技能講習名" localSheetId="4">#REF!</definedName>
    <definedName name="技能講習名" localSheetId="0">#REF!</definedName>
    <definedName name="技能講習名">#REF!</definedName>
    <definedName name="許可業種" localSheetId="4">#REF!</definedName>
    <definedName name="許可業種" localSheetId="0">#REF!</definedName>
    <definedName name="許可業種">#REF!</definedName>
    <definedName name="血液型" localSheetId="4">#REF!</definedName>
    <definedName name="血液型" localSheetId="0">#REF!</definedName>
    <definedName name="血液型">#REF!</definedName>
    <definedName name="工種" localSheetId="4">#REF!</definedName>
    <definedName name="工種" localSheetId="0">#REF!</definedName>
    <definedName name="工種">#REF!</definedName>
    <definedName name="工種１" localSheetId="0">#REF!</definedName>
    <definedName name="工種１">#REF!</definedName>
    <definedName name="工種工種" localSheetId="0">#REF!</definedName>
    <definedName name="工種工種">#REF!</definedName>
    <definedName name="祝日" localSheetId="0">#REF!</definedName>
    <definedName name="祝日">#REF!</definedName>
    <definedName name="職種名" localSheetId="4">#REF!</definedName>
    <definedName name="職種名" localSheetId="0">#REF!</definedName>
    <definedName name="職種名">#REF!</definedName>
    <definedName name="中止" localSheetId="0">#REF!</definedName>
    <definedName name="中止">#REF!</definedName>
    <definedName name="通常" localSheetId="0">#REF!</definedName>
    <definedName name="通常">#REF!</definedName>
    <definedName name="通常実績" localSheetId="0">#REF!</definedName>
    <definedName name="通常実績">#REF!</definedName>
    <definedName name="冬休" localSheetId="0">#REF!</definedName>
    <definedName name="冬休">#REF!</definedName>
    <definedName name="特殊健康診断名" localSheetId="4">#REF!</definedName>
    <definedName name="特殊健康診断名" localSheetId="0">#REF!</definedName>
    <definedName name="特殊健康診断名">#REF!</definedName>
    <definedName name="特別教育名" localSheetId="4">#REF!</definedName>
    <definedName name="特別教育名" localSheetId="0">#REF!</definedName>
    <definedName name="特別教育名">#REF!</definedName>
    <definedName name="免許資格名" localSheetId="4">#REF!</definedName>
    <definedName name="免許資格名" localSheetId="0">#REF!</definedName>
    <definedName name="免許資格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5" l="1"/>
  <c r="A41" i="2"/>
  <c r="A37" i="2"/>
  <c r="W6" i="3" l="1"/>
  <c r="D18" i="1" l="1"/>
  <c r="K28" i="5" l="1"/>
  <c r="I28" i="5"/>
  <c r="G28" i="5"/>
  <c r="F28" i="5"/>
  <c r="D28" i="5"/>
  <c r="K23" i="5"/>
  <c r="I23" i="5"/>
  <c r="G23" i="5"/>
  <c r="F23" i="5"/>
  <c r="D23" i="5"/>
  <c r="K18" i="5"/>
  <c r="I18" i="5"/>
  <c r="G18" i="5"/>
  <c r="F18" i="5"/>
  <c r="D18" i="5"/>
  <c r="K14" i="5"/>
  <c r="I14" i="5"/>
  <c r="G14" i="5"/>
  <c r="F14" i="5"/>
  <c r="D14" i="5"/>
  <c r="A14" i="5"/>
  <c r="K13" i="5"/>
  <c r="G13" i="5"/>
  <c r="F13" i="5"/>
  <c r="D13" i="5"/>
  <c r="C13" i="5"/>
  <c r="I13" i="5" s="1"/>
  <c r="K12" i="5"/>
  <c r="I12" i="5"/>
  <c r="G12" i="5"/>
  <c r="F12" i="5"/>
  <c r="C5" i="4"/>
  <c r="M5" i="4"/>
  <c r="O68" i="3"/>
  <c r="M68" i="3"/>
  <c r="K68" i="3"/>
  <c r="I68" i="3"/>
  <c r="W66" i="3"/>
  <c r="H67" i="3"/>
  <c r="H66" i="3"/>
  <c r="O38" i="3"/>
  <c r="M38" i="3"/>
  <c r="K38" i="3"/>
  <c r="I38" i="3"/>
  <c r="W36" i="3"/>
  <c r="H37" i="3"/>
  <c r="H36" i="3"/>
  <c r="H7" i="3" l="1"/>
  <c r="H6" i="3"/>
  <c r="T37" i="2"/>
  <c r="C7" i="4"/>
  <c r="AK10" i="4"/>
  <c r="AK9" i="4"/>
  <c r="T41" i="2" l="1"/>
  <c r="I41" i="2"/>
  <c r="I40" i="2"/>
  <c r="I37" i="2"/>
  <c r="I36" i="2"/>
  <c r="T33" i="2"/>
  <c r="I33" i="2"/>
  <c r="I32" i="2"/>
  <c r="G23" i="2"/>
  <c r="G27" i="2"/>
  <c r="G25" i="2"/>
  <c r="Q18" i="2"/>
  <c r="Q17" i="2"/>
  <c r="Q16" i="2"/>
  <c r="C13" i="1" l="1"/>
  <c r="M4" i="4" s="1"/>
  <c r="D12" i="1"/>
  <c r="D14" i="1"/>
  <c r="D23" i="1"/>
  <c r="D28" i="1"/>
  <c r="G18" i="1"/>
  <c r="K8" i="3" s="1"/>
  <c r="K28" i="1"/>
  <c r="I28" i="1"/>
  <c r="G28" i="1"/>
  <c r="F28" i="1"/>
  <c r="K23" i="1"/>
  <c r="I23" i="1"/>
  <c r="G23" i="1"/>
  <c r="F23" i="1"/>
  <c r="K18" i="1"/>
  <c r="O8" i="3" s="1"/>
  <c r="I18" i="1"/>
  <c r="M8" i="3" s="1"/>
  <c r="F18" i="1"/>
  <c r="I8" i="3" s="1"/>
  <c r="K14" i="1"/>
  <c r="O30" i="2" s="1"/>
  <c r="I14" i="1"/>
  <c r="M30" i="2" s="1"/>
  <c r="G14" i="1"/>
  <c r="K30" i="2" s="1"/>
  <c r="F14" i="1"/>
  <c r="K12" i="1"/>
  <c r="I12" i="1"/>
  <c r="G12" i="1"/>
  <c r="F12" i="1"/>
  <c r="D13" i="1" l="1"/>
  <c r="A14" i="1"/>
  <c r="F13" i="1"/>
  <c r="G13" i="1"/>
  <c r="K29" i="2" s="1"/>
  <c r="I13" i="1"/>
  <c r="M29" i="2" s="1"/>
  <c r="K13" i="1"/>
  <c r="O29" i="2" s="1"/>
</calcChain>
</file>

<file path=xl/comments1.xml><?xml version="1.0" encoding="utf-8"?>
<comments xmlns="http://schemas.openxmlformats.org/spreadsheetml/2006/main">
  <authors>
    <author>作成者</author>
  </authors>
  <commentList>
    <comment ref="M4" authorId="0" shapeId="0">
      <text>
        <r>
          <rPr>
            <b/>
            <sz val="18"/>
            <color indexed="16"/>
            <rFont val="BIZ UDゴシック"/>
            <family val="3"/>
            <charset val="128"/>
          </rPr>
          <t>このシートは、直接入力してください</t>
        </r>
      </text>
    </comment>
  </commentList>
</comments>
</file>

<file path=xl/sharedStrings.xml><?xml version="1.0" encoding="utf-8"?>
<sst xmlns="http://schemas.openxmlformats.org/spreadsheetml/2006/main" count="564" uniqueCount="139">
  <si>
    <t>係</t>
    <rPh sb="0" eb="1">
      <t>カカリ</t>
    </rPh>
    <phoneticPr fontId="6"/>
  </si>
  <si>
    <t>係長</t>
    <rPh sb="0" eb="2">
      <t>カカリチョウ</t>
    </rPh>
    <phoneticPr fontId="6"/>
  </si>
  <si>
    <t>課　長</t>
    <rPh sb="0" eb="1">
      <t>カ</t>
    </rPh>
    <rPh sb="2" eb="3">
      <t>チョウ</t>
    </rPh>
    <phoneticPr fontId="6"/>
  </si>
  <si>
    <t>現場代理人 及び 技術者通知書</t>
    <rPh sb="0" eb="2">
      <t>ゲンバ</t>
    </rPh>
    <rPh sb="2" eb="5">
      <t>ダイリニン</t>
    </rPh>
    <rPh sb="6" eb="7">
      <t>オヨ</t>
    </rPh>
    <rPh sb="9" eb="11">
      <t>ギジュツ</t>
    </rPh>
    <rPh sb="11" eb="12">
      <t>シャ</t>
    </rPh>
    <rPh sb="12" eb="15">
      <t>ツウチショ</t>
    </rPh>
    <phoneticPr fontId="6"/>
  </si>
  <si>
    <t>令和</t>
    <rPh sb="0" eb="2">
      <t>レイワ</t>
    </rPh>
    <phoneticPr fontId="6"/>
  </si>
  <si>
    <t>年</t>
    <rPh sb="0" eb="1">
      <t>ネン</t>
    </rPh>
    <phoneticPr fontId="6"/>
  </si>
  <si>
    <t>月</t>
    <rPh sb="0" eb="1">
      <t>ツキ</t>
    </rPh>
    <phoneticPr fontId="6"/>
  </si>
  <si>
    <t>日</t>
    <rPh sb="0" eb="1">
      <t>ニチ</t>
    </rPh>
    <phoneticPr fontId="6"/>
  </si>
  <si>
    <t>福津市長　　様</t>
    <rPh sb="0" eb="2">
      <t>フクツ</t>
    </rPh>
    <rPh sb="2" eb="4">
      <t>シチョウ</t>
    </rPh>
    <rPh sb="6" eb="7">
      <t>サマ</t>
    </rPh>
    <phoneticPr fontId="6"/>
  </si>
  <si>
    <t>受 注 者</t>
  </si>
  <si>
    <t>住　所</t>
    <rPh sb="0" eb="1">
      <t>ジュウ</t>
    </rPh>
    <rPh sb="2" eb="3">
      <t>トコロ</t>
    </rPh>
    <phoneticPr fontId="6"/>
  </si>
  <si>
    <t>氏　名</t>
    <rPh sb="0" eb="1">
      <t>シ</t>
    </rPh>
    <rPh sb="2" eb="3">
      <t>メイ</t>
    </rPh>
    <phoneticPr fontId="6"/>
  </si>
  <si>
    <t>現場代理人及び技術者を下記のとおり定めたので通知します。</t>
    <rPh sb="0" eb="2">
      <t>ゲンバ</t>
    </rPh>
    <rPh sb="2" eb="5">
      <t>ダイリニン</t>
    </rPh>
    <rPh sb="5" eb="6">
      <t>オヨ</t>
    </rPh>
    <rPh sb="7" eb="9">
      <t>ギジュツ</t>
    </rPh>
    <rPh sb="9" eb="10">
      <t>シャ</t>
    </rPh>
    <rPh sb="11" eb="13">
      <t>カキ</t>
    </rPh>
    <rPh sb="17" eb="18">
      <t>サダ</t>
    </rPh>
    <rPh sb="22" eb="24">
      <t>ツウチ</t>
    </rPh>
    <phoneticPr fontId="6"/>
  </si>
  <si>
    <t>なお，別紙のとおり現場代理人及び技術者の経歴書を提出します。</t>
    <rPh sb="3" eb="5">
      <t>ベッシ</t>
    </rPh>
    <rPh sb="9" eb="11">
      <t>ゲンバ</t>
    </rPh>
    <rPh sb="11" eb="14">
      <t>ダイリニン</t>
    </rPh>
    <rPh sb="14" eb="15">
      <t>オヨ</t>
    </rPh>
    <rPh sb="16" eb="18">
      <t>ギジュツ</t>
    </rPh>
    <rPh sb="18" eb="19">
      <t>シャ</t>
    </rPh>
    <rPh sb="20" eb="23">
      <t>ケイレキショ</t>
    </rPh>
    <rPh sb="24" eb="26">
      <t>テイシュツ</t>
    </rPh>
    <phoneticPr fontId="6"/>
  </si>
  <si>
    <t>１．</t>
    <phoneticPr fontId="6"/>
  </si>
  <si>
    <t>工事名</t>
    <rPh sb="0" eb="2">
      <t>コウジ</t>
    </rPh>
    <rPh sb="2" eb="3">
      <t>メイ</t>
    </rPh>
    <phoneticPr fontId="6"/>
  </si>
  <si>
    <t>２．</t>
    <phoneticPr fontId="6"/>
  </si>
  <si>
    <t>工事箇所</t>
    <rPh sb="0" eb="2">
      <t>コウジ</t>
    </rPh>
    <rPh sb="2" eb="3">
      <t>カ</t>
    </rPh>
    <rPh sb="3" eb="4">
      <t>ショ</t>
    </rPh>
    <phoneticPr fontId="6"/>
  </si>
  <si>
    <t>３．</t>
    <phoneticPr fontId="6"/>
  </si>
  <si>
    <t>契約金額</t>
    <rPh sb="0" eb="4">
      <t>ケイヤクキンガク</t>
    </rPh>
    <phoneticPr fontId="6"/>
  </si>
  <si>
    <t>４．</t>
    <phoneticPr fontId="6"/>
  </si>
  <si>
    <t>工期</t>
    <rPh sb="0" eb="2">
      <t>コウキ</t>
    </rPh>
    <phoneticPr fontId="6"/>
  </si>
  <si>
    <t>着工</t>
    <rPh sb="0" eb="2">
      <t>チャッコウ</t>
    </rPh>
    <phoneticPr fontId="6"/>
  </si>
  <si>
    <t>完成</t>
    <rPh sb="0" eb="2">
      <t>カンセイ</t>
    </rPh>
    <phoneticPr fontId="6"/>
  </si>
  <si>
    <t>５．</t>
    <phoneticPr fontId="6"/>
  </si>
  <si>
    <t>現場代理人</t>
    <rPh sb="0" eb="2">
      <t>ゲンバ</t>
    </rPh>
    <rPh sb="2" eb="5">
      <t>ダイリニン</t>
    </rPh>
    <phoneticPr fontId="6"/>
  </si>
  <si>
    <t>住所</t>
    <rPh sb="0" eb="2">
      <t>ジュウショ</t>
    </rPh>
    <phoneticPr fontId="6"/>
  </si>
  <si>
    <t>氏名</t>
    <rPh sb="0" eb="2">
      <t>シメイ</t>
    </rPh>
    <phoneticPr fontId="6"/>
  </si>
  <si>
    <t>☎</t>
    <phoneticPr fontId="6"/>
  </si>
  <si>
    <t>６．</t>
    <phoneticPr fontId="6"/>
  </si>
  <si>
    <t>主任技術者</t>
    <rPh sb="0" eb="2">
      <t>シュニン</t>
    </rPh>
    <rPh sb="2" eb="5">
      <t>ギジュツシャ</t>
    </rPh>
    <phoneticPr fontId="6"/>
  </si>
  <si>
    <t>７．</t>
    <phoneticPr fontId="6"/>
  </si>
  <si>
    <t>監理技術者</t>
    <rPh sb="0" eb="2">
      <t>カンリ</t>
    </rPh>
    <rPh sb="2" eb="5">
      <t>ギジュツシャ</t>
    </rPh>
    <phoneticPr fontId="6"/>
  </si>
  <si>
    <t>経　　歴　　書</t>
    <rPh sb="0" eb="1">
      <t>キョウ</t>
    </rPh>
    <rPh sb="3" eb="4">
      <t>レキ</t>
    </rPh>
    <rPh sb="6" eb="7">
      <t>ショ</t>
    </rPh>
    <phoneticPr fontId="6"/>
  </si>
  <si>
    <t>監理技術者</t>
    <rPh sb="0" eb="2">
      <t>カンリ</t>
    </rPh>
    <rPh sb="2" eb="4">
      <t>ギジュツ</t>
    </rPh>
    <rPh sb="4" eb="5">
      <t>シャ</t>
    </rPh>
    <phoneticPr fontId="6"/>
  </si>
  <si>
    <t>ＴＥＬ</t>
    <phoneticPr fontId="6"/>
  </si>
  <si>
    <t>生年月日</t>
    <rPh sb="0" eb="2">
      <t>セイネン</t>
    </rPh>
    <rPh sb="2" eb="4">
      <t>ガッピ</t>
    </rPh>
    <phoneticPr fontId="6"/>
  </si>
  <si>
    <t>最終学歴</t>
    <rPh sb="0" eb="2">
      <t>サイシュウ</t>
    </rPh>
    <rPh sb="2" eb="4">
      <t>ガクレキ</t>
    </rPh>
    <phoneticPr fontId="6"/>
  </si>
  <si>
    <t>実務経験の内容
（工事名・役割・発注者）</t>
    <rPh sb="0" eb="4">
      <t>ジツムケイケン</t>
    </rPh>
    <rPh sb="5" eb="7">
      <t>ナイヨウ</t>
    </rPh>
    <rPh sb="9" eb="12">
      <t>コウジメイ</t>
    </rPh>
    <rPh sb="13" eb="15">
      <t>ヤクワリ</t>
    </rPh>
    <rPh sb="16" eb="19">
      <t>ハッチュウシャ</t>
    </rPh>
    <phoneticPr fontId="6"/>
  </si>
  <si>
    <t>実務経験年数</t>
    <rPh sb="0" eb="6">
      <t>ジツムケイケンネンスウ</t>
    </rPh>
    <phoneticPr fontId="6"/>
  </si>
  <si>
    <t>期間</t>
    <rPh sb="0" eb="2">
      <t>キカン</t>
    </rPh>
    <phoneticPr fontId="6"/>
  </si>
  <si>
    <t>年月数</t>
    <rPh sb="0" eb="2">
      <t>ネンゲツ</t>
    </rPh>
    <rPh sb="2" eb="3">
      <t>スウ</t>
    </rPh>
    <phoneticPr fontId="6"/>
  </si>
  <si>
    <t>年　月～　年　月</t>
    <rPh sb="0" eb="1">
      <t>ネン</t>
    </rPh>
    <rPh sb="2" eb="3">
      <t>ガツ</t>
    </rPh>
    <rPh sb="5" eb="6">
      <t>ネン</t>
    </rPh>
    <rPh sb="7" eb="8">
      <t>ガツ</t>
    </rPh>
    <phoneticPr fontId="6"/>
  </si>
  <si>
    <t>年　月</t>
    <rPh sb="0" eb="1">
      <t>ネン</t>
    </rPh>
    <rPh sb="2" eb="3">
      <t>ガツ</t>
    </rPh>
    <phoneticPr fontId="6"/>
  </si>
  <si>
    <t>撮影日
令和　　年　　月</t>
    <rPh sb="0" eb="3">
      <t>サツエイビ</t>
    </rPh>
    <rPh sb="4" eb="6">
      <t>レイワ</t>
    </rPh>
    <rPh sb="8" eb="9">
      <t>ネン</t>
    </rPh>
    <rPh sb="11" eb="12">
      <t>ツキ</t>
    </rPh>
    <phoneticPr fontId="6"/>
  </si>
  <si>
    <t>(建設業法第７条第２号ｲ、ロに該当する場合は、必要な実務の経験を有することが確認できる経歴表を別途添付すること。)
（法令による免許資格を有する場合は、過去２年以内に従事した主な工事に関して記入すること。）</t>
    <phoneticPr fontId="6"/>
  </si>
  <si>
    <t>合　　計</t>
    <rPh sb="0" eb="1">
      <t>ア</t>
    </rPh>
    <rPh sb="3" eb="4">
      <t>ケイ</t>
    </rPh>
    <phoneticPr fontId="6"/>
  </si>
  <si>
    <t>資格</t>
    <rPh sb="0" eb="2">
      <t>シカク</t>
    </rPh>
    <phoneticPr fontId="6"/>
  </si>
  <si>
    <t>（注）①技術者の履歴書の職歴、免許・資格欄は、技術者の設置基準（特に仕様書で定められた
      　ものを含む。）に適合していることを確認するに足りる内容とすること。</t>
    <phoneticPr fontId="6"/>
  </si>
  <si>
    <r>
      <t>　　　②法令による免許資格を有する場合は、必ず</t>
    </r>
    <r>
      <rPr>
        <u/>
        <sz val="11"/>
        <color indexed="8"/>
        <rFont val="BIZ UDゴシック"/>
        <family val="3"/>
        <charset val="128"/>
      </rPr>
      <t>資格証の写し</t>
    </r>
    <r>
      <rPr>
        <sz val="11"/>
        <color indexed="8"/>
        <rFont val="BIZ UDゴシック"/>
        <family val="3"/>
        <charset val="128"/>
      </rPr>
      <t>を添付すること
　　　③受注者との雇用関係が確認できる書類を添付すること(個人情報はマスキング処理すること)</t>
    </r>
    <rPh sb="4" eb="6">
      <t>ホウレイ</t>
    </rPh>
    <rPh sb="9" eb="13">
      <t>メンキョシカク</t>
    </rPh>
    <rPh sb="14" eb="15">
      <t>ユウ</t>
    </rPh>
    <rPh sb="17" eb="19">
      <t>バアイ</t>
    </rPh>
    <rPh sb="21" eb="22">
      <t>カナラ</t>
    </rPh>
    <rPh sb="23" eb="26">
      <t>シカクショウ</t>
    </rPh>
    <rPh sb="27" eb="28">
      <t>ウツ</t>
    </rPh>
    <rPh sb="30" eb="32">
      <t>テンプ</t>
    </rPh>
    <rPh sb="41" eb="44">
      <t>ジュチュウシャ</t>
    </rPh>
    <rPh sb="46" eb="50">
      <t>コヨウカンケイ</t>
    </rPh>
    <rPh sb="51" eb="53">
      <t>カクニン</t>
    </rPh>
    <rPh sb="56" eb="58">
      <t>ショルイ</t>
    </rPh>
    <rPh sb="59" eb="61">
      <t>テンプ</t>
    </rPh>
    <rPh sb="66" eb="70">
      <t>コジンジョウホウ</t>
    </rPh>
    <rPh sb="76" eb="78">
      <t>ショリ</t>
    </rPh>
    <phoneticPr fontId="6"/>
  </si>
  <si>
    <t>発注者名</t>
    <rPh sb="0" eb="3">
      <t>ハッチュウシャ</t>
    </rPh>
    <rPh sb="3" eb="4">
      <t>メイ</t>
    </rPh>
    <phoneticPr fontId="6"/>
  </si>
  <si>
    <t>自</t>
    <phoneticPr fontId="6"/>
  </si>
  <si>
    <t>工事名称</t>
    <rPh sb="0" eb="2">
      <t>コウジ</t>
    </rPh>
    <rPh sb="2" eb="4">
      <t>メイショウ</t>
    </rPh>
    <phoneticPr fontId="6"/>
  </si>
  <si>
    <t>至</t>
    <rPh sb="0" eb="1">
      <t>イタ</t>
    </rPh>
    <phoneticPr fontId="29"/>
  </si>
  <si>
    <t>（１次下請）</t>
    <rPh sb="2" eb="3">
      <t>ジ</t>
    </rPh>
    <rPh sb="3" eb="5">
      <t>シタウケ</t>
    </rPh>
    <phoneticPr fontId="6"/>
  </si>
  <si>
    <t>（２次下請）</t>
    <rPh sb="2" eb="3">
      <t>ジ</t>
    </rPh>
    <rPh sb="3" eb="5">
      <t>シタウケ</t>
    </rPh>
    <phoneticPr fontId="6"/>
  </si>
  <si>
    <t>（３次下請）</t>
    <rPh sb="2" eb="3">
      <t>ジ</t>
    </rPh>
    <rPh sb="3" eb="5">
      <t>シタウケ</t>
    </rPh>
    <phoneticPr fontId="6"/>
  </si>
  <si>
    <t>（４次下請）</t>
    <rPh sb="2" eb="3">
      <t>ジ</t>
    </rPh>
    <rPh sb="3" eb="5">
      <t>シタウケ</t>
    </rPh>
    <phoneticPr fontId="6"/>
  </si>
  <si>
    <t>元請名・事業者ID</t>
    <rPh sb="0" eb="1">
      <t>モト</t>
    </rPh>
    <rPh sb="1" eb="2">
      <t>ウ</t>
    </rPh>
    <rPh sb="2" eb="3">
      <t>メイ</t>
    </rPh>
    <rPh sb="4" eb="6">
      <t>ジギョウ</t>
    </rPh>
    <rPh sb="6" eb="7">
      <t>シャ</t>
    </rPh>
    <phoneticPr fontId="12"/>
  </si>
  <si>
    <t>工事</t>
    <rPh sb="0" eb="2">
      <t>コウジ</t>
    </rPh>
    <phoneticPr fontId="6"/>
  </si>
  <si>
    <t>会社名・事業者ID</t>
    <rPh sb="0" eb="3">
      <t>カイシャメイ</t>
    </rPh>
    <rPh sb="4" eb="7">
      <t>ジギョウシャ</t>
    </rPh>
    <phoneticPr fontId="12"/>
  </si>
  <si>
    <t>監督員名</t>
    <rPh sb="0" eb="3">
      <t>カントクイン</t>
    </rPh>
    <rPh sb="3" eb="4">
      <t>メイ</t>
    </rPh>
    <phoneticPr fontId="6"/>
  </si>
  <si>
    <t>所在地</t>
    <rPh sb="0" eb="3">
      <t>ショザイチ</t>
    </rPh>
    <phoneticPr fontId="6"/>
  </si>
  <si>
    <t>監理技術者・主任技術者選択リスト</t>
    <rPh sb="0" eb="2">
      <t>カンリ</t>
    </rPh>
    <rPh sb="2" eb="5">
      <t>ギジュツシャ</t>
    </rPh>
    <rPh sb="6" eb="11">
      <t>シュニンギジュツシャ</t>
    </rPh>
    <rPh sb="11" eb="13">
      <t>センタク</t>
    </rPh>
    <phoneticPr fontId="6"/>
  </si>
  <si>
    <t>監理技術者名
主任技術者名</t>
    <rPh sb="0" eb="2">
      <t>カンリ</t>
    </rPh>
    <rPh sb="2" eb="5">
      <t>ギジュツシャ</t>
    </rPh>
    <rPh sb="5" eb="6">
      <t>メイ</t>
    </rPh>
    <rPh sb="7" eb="9">
      <t>シュニン</t>
    </rPh>
    <rPh sb="9" eb="12">
      <t>ギジュツシャ</t>
    </rPh>
    <rPh sb="12" eb="13">
      <t>ナ</t>
    </rPh>
    <phoneticPr fontId="6"/>
  </si>
  <si>
    <t>代表者名</t>
    <rPh sb="0" eb="3">
      <t>ダイヒョウシャ</t>
    </rPh>
    <rPh sb="3" eb="4">
      <t>メイ</t>
    </rPh>
    <phoneticPr fontId="6"/>
  </si>
  <si>
    <t>監理技術者補佐名</t>
    <rPh sb="0" eb="2">
      <t>カンリ</t>
    </rPh>
    <rPh sb="2" eb="5">
      <t>ギジュツシャ</t>
    </rPh>
    <rPh sb="5" eb="7">
      <t>ホサ</t>
    </rPh>
    <rPh sb="7" eb="8">
      <t>メイ</t>
    </rPh>
    <phoneticPr fontId="6"/>
  </si>
  <si>
    <t>許可番号</t>
    <rPh sb="0" eb="2">
      <t>キョカ</t>
    </rPh>
    <rPh sb="2" eb="4">
      <t>バンゴウ</t>
    </rPh>
    <phoneticPr fontId="6"/>
  </si>
  <si>
    <t>専門技術者名</t>
    <rPh sb="0" eb="2">
      <t>センモン</t>
    </rPh>
    <rPh sb="2" eb="5">
      <t>ギジュツシャ</t>
    </rPh>
    <rPh sb="5" eb="6">
      <t>メイ</t>
    </rPh>
    <phoneticPr fontId="6"/>
  </si>
  <si>
    <t>一般 / 特定の別</t>
    <rPh sb="0" eb="2">
      <t>イッパン</t>
    </rPh>
    <rPh sb="5" eb="7">
      <t>トクテイ</t>
    </rPh>
    <rPh sb="8" eb="9">
      <t>ベツ</t>
    </rPh>
    <phoneticPr fontId="12"/>
  </si>
  <si>
    <t>一般 / 特定</t>
    <rPh sb="0" eb="2">
      <t>イッパン</t>
    </rPh>
    <rPh sb="5" eb="7">
      <t>トクテイ</t>
    </rPh>
    <phoneticPr fontId="12"/>
  </si>
  <si>
    <t>担当工事内容</t>
    <rPh sb="0" eb="2">
      <t>タントウ</t>
    </rPh>
    <rPh sb="2" eb="4">
      <t>コウジ</t>
    </rPh>
    <rPh sb="4" eb="6">
      <t>ナイヨウ</t>
    </rPh>
    <phoneticPr fontId="6"/>
  </si>
  <si>
    <t>請負代金</t>
    <rPh sb="0" eb="2">
      <t>ウケオイ</t>
    </rPh>
    <rPh sb="2" eb="4">
      <t>ダイキン</t>
    </rPh>
    <phoneticPr fontId="6"/>
  </si>
  <si>
    <t>安全衛生責任者</t>
    <rPh sb="0" eb="2">
      <t>アンゼン</t>
    </rPh>
    <rPh sb="2" eb="4">
      <t>エイセイ</t>
    </rPh>
    <rPh sb="4" eb="7">
      <t>セキニンシャ</t>
    </rPh>
    <phoneticPr fontId="6"/>
  </si>
  <si>
    <t>特定専門工事の該当</t>
    <rPh sb="0" eb="2">
      <t>トクテイ</t>
    </rPh>
    <rPh sb="2" eb="4">
      <t>センモン</t>
    </rPh>
    <rPh sb="4" eb="6">
      <t>コウジ</t>
    </rPh>
    <rPh sb="7" eb="9">
      <t>ガイトウ</t>
    </rPh>
    <phoneticPr fontId="6"/>
  </si>
  <si>
    <t>有　　　・　　　無</t>
    <rPh sb="0" eb="1">
      <t>ア</t>
    </rPh>
    <rPh sb="8" eb="9">
      <t>ナ</t>
    </rPh>
    <phoneticPr fontId="6"/>
  </si>
  <si>
    <t>専門技術者</t>
    <rPh sb="0" eb="2">
      <t>センモン</t>
    </rPh>
    <rPh sb="2" eb="5">
      <t>ギジュツシャ</t>
    </rPh>
    <phoneticPr fontId="6"/>
  </si>
  <si>
    <t>会          長</t>
    <rPh sb="0" eb="12">
      <t>カイチョウ</t>
    </rPh>
    <phoneticPr fontId="6"/>
  </si>
  <si>
    <t>統括安全衛生責任者</t>
    <rPh sb="0" eb="2">
      <t>トウカツ</t>
    </rPh>
    <rPh sb="2" eb="4">
      <t>アンゼン</t>
    </rPh>
    <rPh sb="4" eb="6">
      <t>エイセイ</t>
    </rPh>
    <rPh sb="6" eb="9">
      <t>セキニンシャ</t>
    </rPh>
    <phoneticPr fontId="6"/>
  </si>
  <si>
    <t>担当工事　　　　　　　　　　　　　　　　　　　　　　　　　　　　　　　　　　　　　　　　　　　　　　　　　　　　　　　　　　　　　　　　　　　　　　　　　　　　　　内　　　容</t>
    <phoneticPr fontId="6"/>
  </si>
  <si>
    <t>元方安全衛生管理者</t>
    <rPh sb="0" eb="1">
      <t>モト</t>
    </rPh>
    <rPh sb="1" eb="2">
      <t>カタ</t>
    </rPh>
    <rPh sb="2" eb="4">
      <t>アンゼン</t>
    </rPh>
    <rPh sb="4" eb="6">
      <t>エイセイ</t>
    </rPh>
    <rPh sb="6" eb="8">
      <t>カンリ</t>
    </rPh>
    <rPh sb="8" eb="9">
      <t>シャ</t>
    </rPh>
    <phoneticPr fontId="6"/>
  </si>
  <si>
    <t>工　期</t>
    <rPh sb="0" eb="1">
      <t>コウ</t>
    </rPh>
    <rPh sb="2" eb="3">
      <t>キ</t>
    </rPh>
    <phoneticPr fontId="6"/>
  </si>
  <si>
    <t>　　年 月 日 ～ 年 月 日</t>
    <rPh sb="2" eb="3">
      <t>ネン</t>
    </rPh>
    <rPh sb="4" eb="5">
      <t>ツキ</t>
    </rPh>
    <rPh sb="6" eb="7">
      <t>ヒ</t>
    </rPh>
    <rPh sb="10" eb="11">
      <t>ネン</t>
    </rPh>
    <rPh sb="12" eb="13">
      <t>ツキ</t>
    </rPh>
    <rPh sb="14" eb="15">
      <t>ヒ</t>
    </rPh>
    <phoneticPr fontId="6"/>
  </si>
  <si>
    <t>適正な労働条件に係る
「誓約書」の日付</t>
    <rPh sb="0" eb="2">
      <t>テキセイ</t>
    </rPh>
    <rPh sb="3" eb="7">
      <t>ロウドウジョウケン</t>
    </rPh>
    <rPh sb="8" eb="9">
      <t>カカ</t>
    </rPh>
    <rPh sb="12" eb="15">
      <t>セイヤクショ</t>
    </rPh>
    <rPh sb="17" eb="19">
      <t>ヒヅケ</t>
    </rPh>
    <phoneticPr fontId="29"/>
  </si>
  <si>
    <t>年　　月　　日</t>
    <rPh sb="0" eb="1">
      <t>ネン</t>
    </rPh>
    <rPh sb="3" eb="4">
      <t>ツキ</t>
    </rPh>
    <rPh sb="6" eb="7">
      <t>ヒ</t>
    </rPh>
    <phoneticPr fontId="29"/>
  </si>
  <si>
    <t>副    会    長</t>
    <rPh sb="0" eb="11">
      <t>フクカイチョウ</t>
    </rPh>
    <phoneticPr fontId="6"/>
  </si>
  <si>
    <t>契約金額</t>
    <rPh sb="0" eb="2">
      <t>ケイヤク</t>
    </rPh>
    <rPh sb="2" eb="4">
      <t>キンガク</t>
    </rPh>
    <phoneticPr fontId="6"/>
  </si>
  <si>
    <t>受注者</t>
    <rPh sb="0" eb="3">
      <t>ジュチュウシャ</t>
    </rPh>
    <phoneticPr fontId="6"/>
  </si>
  <si>
    <t>契約工期</t>
    <rPh sb="0" eb="2">
      <t>ケイヤク</t>
    </rPh>
    <rPh sb="2" eb="4">
      <t>コウキ</t>
    </rPh>
    <phoneticPr fontId="6"/>
  </si>
  <si>
    <t>生年月日</t>
  </si>
  <si>
    <t>専任の有無</t>
    <rPh sb="0" eb="2">
      <t>センニン</t>
    </rPh>
    <rPh sb="3" eb="5">
      <t>ウム</t>
    </rPh>
    <phoneticPr fontId="6"/>
  </si>
  <si>
    <t>地内</t>
    <rPh sb="0" eb="2">
      <t>チナイ</t>
    </rPh>
    <phoneticPr fontId="3"/>
  </si>
  <si>
    <t>代表取締役</t>
    <rPh sb="0" eb="2">
      <t>ダイヒョウ</t>
    </rPh>
    <rPh sb="2" eb="5">
      <t>トリシマリヤク</t>
    </rPh>
    <phoneticPr fontId="6"/>
  </si>
  <si>
    <t>所在地</t>
    <rPh sb="0" eb="3">
      <t>ショザイチ</t>
    </rPh>
    <phoneticPr fontId="3"/>
  </si>
  <si>
    <t>契約締結日</t>
    <rPh sb="0" eb="2">
      <t>ケイヤク</t>
    </rPh>
    <rPh sb="2" eb="4">
      <t>テイケツ</t>
    </rPh>
    <rPh sb="4" eb="5">
      <t>ビ</t>
    </rPh>
    <phoneticPr fontId="6"/>
  </si>
  <si>
    <t>始期</t>
    <rPh sb="0" eb="2">
      <t>シキ</t>
    </rPh>
    <phoneticPr fontId="6"/>
  </si>
  <si>
    <t>終期</t>
    <rPh sb="0" eb="2">
      <t>シュウキ</t>
    </rPh>
    <phoneticPr fontId="6"/>
  </si>
  <si>
    <t>電話番号</t>
    <rPh sb="0" eb="2">
      <t>デンワ</t>
    </rPh>
    <rPh sb="2" eb="4">
      <t>バンゴウ</t>
    </rPh>
    <phoneticPr fontId="6"/>
  </si>
  <si>
    <t>電話番号</t>
    <rPh sb="0" eb="4">
      <t>デンワバンゴウ</t>
    </rPh>
    <phoneticPr fontId="6"/>
  </si>
  <si>
    <t>福津　三郎</t>
    <rPh sb="0" eb="2">
      <t>フクツ</t>
    </rPh>
    <rPh sb="3" eb="5">
      <t>サブロウ</t>
    </rPh>
    <phoneticPr fontId="6"/>
  </si>
  <si>
    <t>福津　次郎</t>
    <rPh sb="0" eb="1">
      <t>フク</t>
    </rPh>
    <rPh sb="1" eb="2">
      <t>ツ</t>
    </rPh>
    <rPh sb="3" eb="5">
      <t>ジロウ</t>
    </rPh>
    <phoneticPr fontId="6"/>
  </si>
  <si>
    <t>名称</t>
    <rPh sb="0" eb="2">
      <t>メイショウ</t>
    </rPh>
    <phoneticPr fontId="3"/>
  </si>
  <si>
    <t>代表者役職</t>
    <rPh sb="0" eb="2">
      <t>ダイヒョウ</t>
    </rPh>
    <rPh sb="2" eb="3">
      <t>シャ</t>
    </rPh>
    <rPh sb="3" eb="5">
      <t>ヤクショク</t>
    </rPh>
    <phoneticPr fontId="6"/>
  </si>
  <si>
    <t>代表者氏名</t>
    <rPh sb="0" eb="3">
      <t>ダイヒョウシャ</t>
    </rPh>
    <rPh sb="3" eb="5">
      <t>シメイ</t>
    </rPh>
    <phoneticPr fontId="6"/>
  </si>
  <si>
    <t>(税込)</t>
    <rPh sb="1" eb="3">
      <t>ゼイコ</t>
    </rPh>
    <phoneticPr fontId="3"/>
  </si>
  <si>
    <t>福津市</t>
    <rPh sb="0" eb="2">
      <t>フクツ</t>
    </rPh>
    <rPh sb="2" eb="3">
      <t>シ</t>
    </rPh>
    <phoneticPr fontId="6"/>
  </si>
  <si>
    <t>【入力上の注意】</t>
    <rPh sb="1" eb="4">
      <t>ニュウリョクジョウ</t>
    </rPh>
    <rPh sb="5" eb="7">
      <t>チュウイ</t>
    </rPh>
    <phoneticPr fontId="3"/>
  </si>
  <si>
    <t>・このシートに入力した内容が［技術者通知書］と［経歴書］に反映されます。</t>
    <rPh sb="7" eb="9">
      <t>ニュウリョク</t>
    </rPh>
    <rPh sb="11" eb="13">
      <t>ナイヨウ</t>
    </rPh>
    <rPh sb="15" eb="18">
      <t>ギジュツシャ</t>
    </rPh>
    <rPh sb="18" eb="21">
      <t>ツウチショ</t>
    </rPh>
    <rPh sb="24" eb="27">
      <t>ケイレキショ</t>
    </rPh>
    <rPh sb="29" eb="31">
      <t>ハンエイ</t>
    </rPh>
    <phoneticPr fontId="3"/>
  </si>
  <si>
    <t>・工事名称から契約工期までの項目は、工事請負契約書に記載のとおり入力してください。</t>
    <rPh sb="1" eb="5">
      <t>コウジメイショウ</t>
    </rPh>
    <rPh sb="7" eb="9">
      <t>ケイヤク</t>
    </rPh>
    <rPh sb="9" eb="11">
      <t>コウキ</t>
    </rPh>
    <rPh sb="14" eb="16">
      <t>コウモク</t>
    </rPh>
    <rPh sb="18" eb="20">
      <t>コウジ</t>
    </rPh>
    <rPh sb="20" eb="22">
      <t>ウケオイ</t>
    </rPh>
    <rPh sb="22" eb="25">
      <t>ケイヤクショ</t>
    </rPh>
    <rPh sb="26" eb="28">
      <t>キサイ</t>
    </rPh>
    <rPh sb="32" eb="34">
      <t>ニュウリョク</t>
    </rPh>
    <phoneticPr fontId="3"/>
  </si>
  <si>
    <t>　提出が必要な書類を印刷の上、工事請負契約書、誓約書等とともに持参してください。</t>
    <rPh sb="1" eb="3">
      <t>テイシュツ</t>
    </rPh>
    <rPh sb="4" eb="6">
      <t>ヒツヨウ</t>
    </rPh>
    <rPh sb="7" eb="9">
      <t>ショルイ</t>
    </rPh>
    <rPh sb="10" eb="12">
      <t>インサツ</t>
    </rPh>
    <rPh sb="13" eb="14">
      <t>ウエ</t>
    </rPh>
    <rPh sb="15" eb="19">
      <t>コウジウケオイ</t>
    </rPh>
    <rPh sb="19" eb="22">
      <t>ケイヤクショ</t>
    </rPh>
    <rPh sb="23" eb="26">
      <t>セイヤクショ</t>
    </rPh>
    <rPh sb="26" eb="27">
      <t>トウ</t>
    </rPh>
    <rPh sb="31" eb="33">
      <t>ジサン</t>
    </rPh>
    <phoneticPr fontId="3"/>
  </si>
  <si>
    <t>ピンク色で着色されたセルを入力してください</t>
    <rPh sb="3" eb="4">
      <t>イロ</t>
    </rPh>
    <rPh sb="5" eb="7">
      <t>チャクショク</t>
    </rPh>
    <rPh sb="13" eb="15">
      <t>ニュウリョク</t>
    </rPh>
    <phoneticPr fontId="3"/>
  </si>
  <si>
    <t>　（提出された［技術者通知書］［経歴書］等の書類は、契約書とともに工事担当者へ渡します）</t>
    <rPh sb="2" eb="4">
      <t>テイシュツ</t>
    </rPh>
    <rPh sb="8" eb="11">
      <t>ギジュツシャ</t>
    </rPh>
    <rPh sb="11" eb="14">
      <t>ツウチショ</t>
    </rPh>
    <rPh sb="16" eb="19">
      <t>ケイレキショ</t>
    </rPh>
    <rPh sb="20" eb="21">
      <t>トウ</t>
    </rPh>
    <rPh sb="22" eb="24">
      <t>ショルイ</t>
    </rPh>
    <rPh sb="26" eb="29">
      <t>ケイヤクショ</t>
    </rPh>
    <rPh sb="33" eb="35">
      <t>コウジ</t>
    </rPh>
    <rPh sb="35" eb="37">
      <t>タントウ</t>
    </rPh>
    <rPh sb="37" eb="38">
      <t>シャ</t>
    </rPh>
    <rPh sb="39" eb="40">
      <t>ワタ</t>
    </rPh>
    <phoneticPr fontId="3"/>
  </si>
  <si>
    <t>・主任技術者または監理技術者いずれかの配置による場合は、該当技術者欄のみ入力してください。</t>
    <rPh sb="1" eb="3">
      <t>シュニン</t>
    </rPh>
    <rPh sb="3" eb="6">
      <t>ギジュツシャ</t>
    </rPh>
    <rPh sb="9" eb="11">
      <t>カンリ</t>
    </rPh>
    <rPh sb="11" eb="14">
      <t>ギジュツシャ</t>
    </rPh>
    <rPh sb="13" eb="14">
      <t>シャ</t>
    </rPh>
    <rPh sb="19" eb="21">
      <t>ハイチ</t>
    </rPh>
    <rPh sb="24" eb="26">
      <t>バアイ</t>
    </rPh>
    <rPh sb="28" eb="30">
      <t>ガイトウ</t>
    </rPh>
    <rPh sb="30" eb="33">
      <t>ギジュツシャ</t>
    </rPh>
    <rPh sb="33" eb="34">
      <t>ラン</t>
    </rPh>
    <rPh sb="36" eb="38">
      <t>ニュウリョク</t>
    </rPh>
    <phoneticPr fontId="3"/>
  </si>
  <si>
    <t>・［技術者通知書］と［経歴書］に押印の必要はありません</t>
    <rPh sb="2" eb="5">
      <t>ギジュツシャ</t>
    </rPh>
    <rPh sb="5" eb="8">
      <t>ツウチショ</t>
    </rPh>
    <rPh sb="11" eb="14">
      <t>ケイレキショ</t>
    </rPh>
    <rPh sb="16" eb="18">
      <t>オウイン</t>
    </rPh>
    <rPh sb="19" eb="21">
      <t>ヒツヨウ</t>
    </rPh>
    <phoneticPr fontId="3"/>
  </si>
  <si>
    <t>　経歴書には、各技術者の実務経験や保有資格等を直接入力してください。</t>
    <rPh sb="1" eb="3">
      <t>ケイレキ</t>
    </rPh>
    <rPh sb="3" eb="4">
      <t>ショ</t>
    </rPh>
    <rPh sb="7" eb="8">
      <t>カク</t>
    </rPh>
    <rPh sb="8" eb="11">
      <t>ギジュツシャ</t>
    </rPh>
    <rPh sb="12" eb="16">
      <t>ジツムケイケン</t>
    </rPh>
    <rPh sb="17" eb="21">
      <t>ホユウシカク</t>
    </rPh>
    <rPh sb="21" eb="22">
      <t>トウ</t>
    </rPh>
    <rPh sb="23" eb="25">
      <t>チョクセツ</t>
    </rPh>
    <rPh sb="25" eb="27">
      <t>ニュウリョク</t>
    </rPh>
    <phoneticPr fontId="3"/>
  </si>
  <si>
    <t>（専任）</t>
  </si>
  <si>
    <t>（非専任）</t>
  </si>
  <si>
    <t>月</t>
    <rPh sb="0" eb="1">
      <t>ゲツ</t>
    </rPh>
    <phoneticPr fontId="3"/>
  </si>
  <si>
    <r>
      <t>施工体系図</t>
    </r>
    <r>
      <rPr>
        <b/>
        <sz val="24"/>
        <color theme="0"/>
        <rFont val="ＭＳ Ｐ明朝"/>
        <family val="1"/>
        <charset val="128"/>
      </rPr>
      <t>（福岡県発注工事用様式より）</t>
    </r>
    <rPh sb="6" eb="9">
      <t>フクオカケン</t>
    </rPh>
    <rPh sb="9" eb="11">
      <t>ハッチュウ</t>
    </rPh>
    <rPh sb="11" eb="13">
      <t>コウジ</t>
    </rPh>
    <rPh sb="13" eb="14">
      <t>ヨウ</t>
    </rPh>
    <rPh sb="14" eb="16">
      <t>ヨウシキ</t>
    </rPh>
    <phoneticPr fontId="6"/>
  </si>
  <si>
    <t>福津市（　　　　　　　　　　　　課）</t>
    <rPh sb="0" eb="3">
      <t>フクツシ</t>
    </rPh>
    <rPh sb="16" eb="17">
      <t>カ</t>
    </rPh>
    <phoneticPr fontId="3"/>
  </si>
  <si>
    <t>※発注者から直接工事を請負い、そのうち5,000万円(建築一式工事の場合は8,000万円) 以上を下請契約して工事を施工する場合は、専任の主任技術者に替えて監理技術者を現場に置かなければならない。
　＜建設業法第26条＞</t>
    <rPh sb="101" eb="105">
      <t>ケンセツギョウホウ</t>
    </rPh>
    <rPh sb="105" eb="106">
      <t>ダイ</t>
    </rPh>
    <rPh sb="108" eb="109">
      <t>ジョウ</t>
    </rPh>
    <phoneticPr fontId="6"/>
  </si>
  <si>
    <r>
      <t>※請負金額が 4,500万円以上の場合（建築一式工事は9,000万円）
　主任（監理）技術者は工事現場ごとの</t>
    </r>
    <r>
      <rPr>
        <sz val="10"/>
        <color indexed="10"/>
        <rFont val="BIZ UDゴシック"/>
        <family val="3"/>
        <charset val="128"/>
      </rPr>
      <t>「専任」</t>
    </r>
    <r>
      <rPr>
        <sz val="10"/>
        <color indexed="12"/>
        <rFont val="BIZ UDゴシック"/>
        <family val="3"/>
        <charset val="128"/>
      </rPr>
      <t>でなければならない。
　＜建設業法第26条＞</t>
    </r>
    <rPh sb="20" eb="22">
      <t>ケンチク</t>
    </rPh>
    <rPh sb="22" eb="24">
      <t>イッシキ</t>
    </rPh>
    <rPh sb="24" eb="26">
      <t>コウジ</t>
    </rPh>
    <rPh sb="32" eb="34">
      <t>マンエン</t>
    </rPh>
    <rPh sb="37" eb="39">
      <t>シュニン</t>
    </rPh>
    <rPh sb="40" eb="42">
      <t>カンリ</t>
    </rPh>
    <rPh sb="71" eb="75">
      <t>ケンセツギョウホウ</t>
    </rPh>
    <rPh sb="75" eb="76">
      <t>ダイ</t>
    </rPh>
    <rPh sb="78" eb="79">
      <t>ジョウ</t>
    </rPh>
    <phoneticPr fontId="6"/>
  </si>
  <si>
    <t>支店等での契約の場合、工事請負契約書のとおりに入力してください</t>
    <rPh sb="0" eb="3">
      <t>シテントウ</t>
    </rPh>
    <rPh sb="5" eb="7">
      <t>ケイヤク</t>
    </rPh>
    <rPh sb="8" eb="10">
      <t>バアイ</t>
    </rPh>
    <rPh sb="11" eb="18">
      <t>コウジウケオイケイヤクショ</t>
    </rPh>
    <rPh sb="23" eb="25">
      <t>ニュウリョク</t>
    </rPh>
    <phoneticPr fontId="3"/>
  </si>
  <si>
    <t>契約に議会議決が必要な工事の場合は、仮契約日を入力してください</t>
    <rPh sb="0" eb="2">
      <t>ケイヤク</t>
    </rPh>
    <rPh sb="3" eb="5">
      <t>ギカイ</t>
    </rPh>
    <rPh sb="5" eb="7">
      <t>ギケツ</t>
    </rPh>
    <rPh sb="8" eb="10">
      <t>ヒツヨウ</t>
    </rPh>
    <rPh sb="11" eb="13">
      <t>コウジ</t>
    </rPh>
    <rPh sb="14" eb="16">
      <t>バアイ</t>
    </rPh>
    <rPh sb="18" eb="21">
      <t>カリケイヤク</t>
    </rPh>
    <rPh sb="21" eb="22">
      <t>ヒ</t>
    </rPh>
    <rPh sb="23" eb="25">
      <t>ニュウリョク</t>
    </rPh>
    <phoneticPr fontId="3"/>
  </si>
  <si>
    <t>工事請負契約締結時に提出が必要な［技術者通知書］等作成のための基本情報入力シート</t>
    <rPh sb="0" eb="6">
      <t>コウジウケオイケイヤク</t>
    </rPh>
    <rPh sb="6" eb="8">
      <t>テイケツ</t>
    </rPh>
    <rPh sb="8" eb="9">
      <t>ジ</t>
    </rPh>
    <rPh sb="10" eb="12">
      <t>テイシュツ</t>
    </rPh>
    <rPh sb="13" eb="15">
      <t>ヒツヨウ</t>
    </rPh>
    <rPh sb="17" eb="20">
      <t>ギジュツシャ</t>
    </rPh>
    <rPh sb="20" eb="23">
      <t>ツウチショ</t>
    </rPh>
    <rPh sb="24" eb="25">
      <t>トウ</t>
    </rPh>
    <rPh sb="25" eb="27">
      <t>サクセイ</t>
    </rPh>
    <rPh sb="31" eb="35">
      <t>キホンジョウホウ</t>
    </rPh>
    <rPh sb="35" eb="37">
      <t>ニュウリョク</t>
    </rPh>
    <phoneticPr fontId="3"/>
  </si>
  <si>
    <t>福津市◆◆◆◆工事</t>
    <rPh sb="0" eb="3">
      <t>フクツシ</t>
    </rPh>
    <rPh sb="7" eb="9">
      <t>コウジ</t>
    </rPh>
    <phoneticPr fontId="6"/>
  </si>
  <si>
    <t>株式会社■■■建設</t>
    <rPh sb="0" eb="2">
      <t>カブシキ</t>
    </rPh>
    <rPh sb="2" eb="4">
      <t>カイシャ</t>
    </rPh>
    <rPh sb="7" eb="9">
      <t>ケンセツ</t>
    </rPh>
    <phoneticPr fontId="6"/>
  </si>
  <si>
    <t>福岡県福津市中央●丁目●番●号</t>
    <rPh sb="0" eb="3">
      <t>フクオカケン</t>
    </rPh>
    <rPh sb="3" eb="4">
      <t>フク</t>
    </rPh>
    <rPh sb="4" eb="5">
      <t>ツ</t>
    </rPh>
    <rPh sb="5" eb="6">
      <t>シ</t>
    </rPh>
    <rPh sb="6" eb="8">
      <t>チュウオウ</t>
    </rPh>
    <rPh sb="9" eb="11">
      <t>チョウメ</t>
    </rPh>
    <rPh sb="12" eb="13">
      <t>バン</t>
    </rPh>
    <rPh sb="14" eb="15">
      <t>ゴウ</t>
    </rPh>
    <phoneticPr fontId="6"/>
  </si>
  <si>
    <t>中央●丁目</t>
    <rPh sb="0" eb="2">
      <t>チュウオウ</t>
    </rPh>
    <rPh sb="3" eb="5">
      <t>チョウメ</t>
    </rPh>
    <phoneticPr fontId="6"/>
  </si>
  <si>
    <t>0940-42-1111</t>
    <phoneticPr fontId="6"/>
  </si>
  <si>
    <t>福津　太郎</t>
    <rPh sb="0" eb="2">
      <t>フクツ</t>
    </rPh>
    <rPh sb="3" eb="5">
      <t>タロウ</t>
    </rPh>
    <phoneticPr fontId="6"/>
  </si>
  <si>
    <t>福岡県福津市津屋崎●丁目●番●号</t>
    <rPh sb="0" eb="3">
      <t>フクオカケン</t>
    </rPh>
    <rPh sb="3" eb="5">
      <t>フクツ</t>
    </rPh>
    <rPh sb="5" eb="6">
      <t>シ</t>
    </rPh>
    <rPh sb="6" eb="9">
      <t>ツヤザキ</t>
    </rPh>
    <phoneticPr fontId="6"/>
  </si>
  <si>
    <t>福岡県福津市●丁目●番●号</t>
    <rPh sb="0" eb="3">
      <t>フクオカケン</t>
    </rPh>
    <rPh sb="3" eb="5">
      <t>フクツ</t>
    </rPh>
    <rPh sb="5" eb="6">
      <t>シ</t>
    </rPh>
    <phoneticPr fontId="6"/>
  </si>
  <si>
    <t>福津　次郎</t>
    <rPh sb="3" eb="5">
      <t>ジロウ</t>
    </rPh>
    <phoneticPr fontId="6"/>
  </si>
  <si>
    <t>0940-▲▲-▲▲▲▲</t>
  </si>
  <si>
    <t>0940-▲▲-▲▲▲▲</t>
    <phoneticPr fontId="6"/>
  </si>
  <si>
    <t>・提出が必要な書類を印刷の上、工事請負契約書、誓約書等とともに持参してください。</t>
    <rPh sb="1" eb="3">
      <t>テイシュツ</t>
    </rPh>
    <rPh sb="4" eb="6">
      <t>ヒツヨウ</t>
    </rPh>
    <rPh sb="7" eb="9">
      <t>ショルイ</t>
    </rPh>
    <rPh sb="10" eb="12">
      <t>インサツ</t>
    </rPh>
    <rPh sb="13" eb="14">
      <t>ウエ</t>
    </rPh>
    <rPh sb="15" eb="19">
      <t>コウジウケオイ</t>
    </rPh>
    <rPh sb="19" eb="22">
      <t>ケイヤクショ</t>
    </rPh>
    <rPh sb="23" eb="26">
      <t>セイヤクショ</t>
    </rPh>
    <rPh sb="26" eb="27">
      <t>トウ</t>
    </rPh>
    <rPh sb="31" eb="33">
      <t>ジサン</t>
    </rPh>
    <phoneticPr fontId="3"/>
  </si>
  <si>
    <r>
      <t xml:space="preserve">監理技術者
</t>
    </r>
    <r>
      <rPr>
        <sz val="9"/>
        <rFont val="BIZ UDゴシック"/>
        <family val="3"/>
        <charset val="128"/>
      </rPr>
      <t>※配置予定がない
場合は、空欄</t>
    </r>
    <rPh sb="0" eb="2">
      <t>カンリ</t>
    </rPh>
    <rPh sb="2" eb="5">
      <t>ギジュツシャ</t>
    </rPh>
    <phoneticPr fontId="6"/>
  </si>
  <si>
    <r>
      <t xml:space="preserve">主任技術者
</t>
    </r>
    <r>
      <rPr>
        <sz val="9"/>
        <rFont val="BIZ UDゴシック"/>
        <family val="3"/>
        <charset val="128"/>
      </rPr>
      <t xml:space="preserve">
※配置予定がない
場合は、空欄</t>
    </r>
    <rPh sb="0" eb="2">
      <t>シュニン</t>
    </rPh>
    <rPh sb="2" eb="5">
      <t>ギジュツシャ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</si>
</sst>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quot;（&quot;#,##0&quot;日間）&quot;"/>
  </numFmts>
  <fonts count="54" x14ac:knownFonts="1">
    <font>
      <sz val="11"/>
      <color theme="1"/>
      <name val="游ゴシック"/>
      <family val="2"/>
      <scheme val="minor"/>
    </font>
    <font>
      <sz val="12"/>
      <name val="Arial"/>
      <family val="2"/>
    </font>
    <font>
      <sz val="12"/>
      <color indexed="8"/>
      <name val="BIZ UDゴシック"/>
      <family val="3"/>
      <charset val="128"/>
    </font>
    <font>
      <sz val="6"/>
      <name val="游ゴシック"/>
      <family val="3"/>
      <charset val="128"/>
      <scheme val="minor"/>
    </font>
    <font>
      <sz val="10"/>
      <color indexed="8"/>
      <name val="BIZ UDゴシック"/>
      <family val="3"/>
      <charset val="128"/>
    </font>
    <font>
      <sz val="12"/>
      <name val="BIZ UDゴシック"/>
      <family val="3"/>
      <charset val="128"/>
    </font>
    <font>
      <sz val="6"/>
      <name val="ＭＳ Ｐゴシック"/>
      <family val="3"/>
      <charset val="128"/>
    </font>
    <font>
      <sz val="20"/>
      <color indexed="8"/>
      <name val="BIZ UDゴシック"/>
      <family val="3"/>
      <charset val="128"/>
    </font>
    <font>
      <sz val="16"/>
      <color rgb="FFFF0000"/>
      <name val="BIZ UDゴシック"/>
      <family val="3"/>
      <charset val="128"/>
    </font>
    <font>
      <sz val="16"/>
      <color indexed="8"/>
      <name val="BIZ UDゴシック"/>
      <family val="3"/>
      <charset val="128"/>
    </font>
    <font>
      <sz val="14"/>
      <color indexed="8"/>
      <name val="BIZ UDゴシック"/>
      <family val="3"/>
      <charset val="128"/>
    </font>
    <font>
      <sz val="12"/>
      <color rgb="FFFF0000"/>
      <name val="BIZ UDゴシック"/>
      <family val="3"/>
      <charset val="128"/>
    </font>
    <font>
      <sz val="11"/>
      <name val="ＭＳ Ｐゴシック"/>
      <family val="3"/>
      <charset val="128"/>
    </font>
    <font>
      <sz val="11"/>
      <name val="BIZ UDゴシック"/>
      <family val="3"/>
      <charset val="128"/>
    </font>
    <font>
      <b/>
      <sz val="12"/>
      <color indexed="8"/>
      <name val="BIZ UDゴシック"/>
      <family val="3"/>
      <charset val="128"/>
    </font>
    <font>
      <b/>
      <sz val="20"/>
      <color indexed="8"/>
      <name val="BIZ UDゴシック"/>
      <family val="3"/>
      <charset val="128"/>
    </font>
    <font>
      <sz val="16"/>
      <name val="BIZ UDゴシック"/>
      <family val="3"/>
      <charset val="128"/>
    </font>
    <font>
      <sz val="8"/>
      <color indexed="8"/>
      <name val="BIZ UDゴシック"/>
      <family val="3"/>
      <charset val="128"/>
    </font>
    <font>
      <sz val="9"/>
      <color indexed="8"/>
      <name val="BIZ UDゴシック"/>
      <family val="3"/>
      <charset val="128"/>
    </font>
    <font>
      <sz val="11"/>
      <color indexed="8"/>
      <name val="BIZ UDゴシック"/>
      <family val="3"/>
      <charset val="128"/>
    </font>
    <font>
      <u/>
      <sz val="11"/>
      <color indexed="8"/>
      <name val="BIZ UDゴシック"/>
      <family val="3"/>
      <charset val="128"/>
    </font>
    <font>
      <sz val="16"/>
      <name val="ＭＳ Ｐ明朝"/>
      <family val="1"/>
      <charset val="128"/>
    </font>
    <font>
      <sz val="12"/>
      <name val="ＭＳ Ｐ明朝"/>
      <family val="1"/>
      <charset val="128"/>
    </font>
    <font>
      <sz val="8"/>
      <name val="ＭＳ Ｐ明朝"/>
      <family val="1"/>
      <charset val="128"/>
    </font>
    <font>
      <sz val="14"/>
      <name val="游ゴシック"/>
      <family val="3"/>
      <charset val="128"/>
      <scheme val="minor"/>
    </font>
    <font>
      <b/>
      <sz val="24"/>
      <name val="ＭＳ Ｐ明朝"/>
      <family val="1"/>
      <charset val="128"/>
    </font>
    <font>
      <sz val="28"/>
      <name val="ＭＳ Ｐ明朝"/>
      <family val="1"/>
      <charset val="128"/>
    </font>
    <font>
      <sz val="10"/>
      <name val="ＭＳ Ｐ明朝"/>
      <family val="1"/>
      <charset val="128"/>
    </font>
    <font>
      <sz val="14"/>
      <name val="ＭＳ Ｐ明朝"/>
      <family val="1"/>
      <charset val="128"/>
    </font>
    <font>
      <sz val="6"/>
      <name val="游ゴシック"/>
      <family val="2"/>
      <charset val="128"/>
      <scheme val="minor"/>
    </font>
    <font>
      <sz val="14"/>
      <color rgb="FFFF0000"/>
      <name val="ＭＳ Ｐ明朝"/>
      <family val="1"/>
      <charset val="128"/>
    </font>
    <font>
      <sz val="20"/>
      <name val="ＭＳ ゴシック"/>
      <family val="3"/>
      <charset val="128"/>
    </font>
    <font>
      <sz val="12"/>
      <color indexed="10"/>
      <name val="BIZ UDゴシック"/>
      <family val="3"/>
      <charset val="128"/>
    </font>
    <font>
      <sz val="11"/>
      <color theme="1"/>
      <name val="BIZ UDゴシック"/>
      <family val="3"/>
      <charset val="128"/>
    </font>
    <font>
      <sz val="10"/>
      <color theme="0" tint="-0.499984740745262"/>
      <name val="BIZ UDPゴシック"/>
      <family val="3"/>
      <charset val="128"/>
    </font>
    <font>
      <sz val="11"/>
      <color theme="1"/>
      <name val="BIZ UDPゴシック"/>
      <family val="3"/>
      <charset val="128"/>
    </font>
    <font>
      <sz val="11"/>
      <name val="BIZ UDPゴシック"/>
      <family val="3"/>
      <charset val="128"/>
    </font>
    <font>
      <sz val="11"/>
      <color indexed="10"/>
      <name val="BIZ UDPゴシック"/>
      <family val="3"/>
      <charset val="128"/>
    </font>
    <font>
      <sz val="9"/>
      <name val="BIZ UDゴシック"/>
      <family val="3"/>
      <charset val="128"/>
    </font>
    <font>
      <sz val="11"/>
      <color indexed="12"/>
      <name val="BIZ UDゴシック"/>
      <family val="3"/>
      <charset val="128"/>
    </font>
    <font>
      <b/>
      <sz val="11"/>
      <color theme="1"/>
      <name val="BIZ UDPゴシック"/>
      <family val="3"/>
      <charset val="128"/>
    </font>
    <font>
      <sz val="10"/>
      <color theme="1"/>
      <name val="BIZ UDPゴシック"/>
      <family val="3"/>
      <charset val="128"/>
    </font>
    <font>
      <b/>
      <sz val="11"/>
      <color rgb="FFC00000"/>
      <name val="BIZ UDゴシック"/>
      <family val="3"/>
      <charset val="128"/>
    </font>
    <font>
      <b/>
      <sz val="12"/>
      <color rgb="FFC00000"/>
      <name val="BIZ UDゴシック"/>
      <family val="3"/>
      <charset val="128"/>
    </font>
    <font>
      <b/>
      <sz val="24"/>
      <color theme="0"/>
      <name val="ＭＳ Ｐ明朝"/>
      <family val="1"/>
      <charset val="128"/>
    </font>
    <font>
      <b/>
      <sz val="18"/>
      <color indexed="16"/>
      <name val="BIZ UDゴシック"/>
      <family val="3"/>
      <charset val="128"/>
    </font>
    <font>
      <sz val="10"/>
      <color theme="1"/>
      <name val="游ゴシック"/>
      <family val="2"/>
      <scheme val="minor"/>
    </font>
    <font>
      <sz val="10"/>
      <name val="BIZ UDゴシック"/>
      <family val="3"/>
      <charset val="128"/>
    </font>
    <font>
      <sz val="10"/>
      <color indexed="12"/>
      <name val="BIZ UDゴシック"/>
      <family val="3"/>
      <charset val="128"/>
    </font>
    <font>
      <sz val="10"/>
      <color indexed="10"/>
      <name val="BIZ UDゴシック"/>
      <family val="3"/>
      <charset val="128"/>
    </font>
    <font>
      <sz val="10"/>
      <color rgb="FFC00000"/>
      <name val="BIZ UDゴシック"/>
      <family val="3"/>
      <charset val="128"/>
    </font>
    <font>
      <b/>
      <sz val="12"/>
      <color theme="1"/>
      <name val="BIZ UDゴシック"/>
      <family val="3"/>
      <charset val="128"/>
    </font>
    <font>
      <b/>
      <sz val="11"/>
      <color rgb="FFC00000"/>
      <name val="BIZ UDPゴシック"/>
      <family val="3"/>
      <charset val="128"/>
    </font>
    <font>
      <sz val="11"/>
      <color rgb="FFC00000"/>
      <name val="BIZ UDPゴシック"/>
      <family val="3"/>
      <charset val="128"/>
    </font>
  </fonts>
  <fills count="11">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rgb="FFCCFFFF"/>
        <bgColor indexed="64"/>
      </patternFill>
    </fill>
    <fill>
      <patternFill patternType="solid">
        <fgColor theme="0" tint="-0.34998626667073579"/>
        <bgColor indexed="64"/>
      </patternFill>
    </fill>
    <fill>
      <patternFill patternType="solid">
        <fgColor rgb="FFFFD2FF"/>
        <bgColor indexed="64"/>
      </patternFill>
    </fill>
    <fill>
      <patternFill patternType="solid">
        <fgColor rgb="FFFFFF00"/>
        <bgColor indexed="64"/>
      </patternFill>
    </fill>
  </fills>
  <borders count="11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ck">
        <color indexed="64"/>
      </left>
      <right/>
      <top/>
      <bottom/>
      <diagonal/>
    </border>
    <border>
      <left/>
      <right style="thick">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bottom style="hair">
        <color indexed="64"/>
      </bottom>
      <diagonal/>
    </border>
    <border>
      <left style="hair">
        <color indexed="64"/>
      </left>
      <right/>
      <top/>
      <bottom/>
      <diagonal/>
    </border>
    <border>
      <left style="thin">
        <color indexed="64"/>
      </left>
      <right style="hair">
        <color indexed="64"/>
      </right>
      <top style="hair">
        <color indexed="64"/>
      </top>
      <bottom/>
      <diagonal/>
    </border>
    <border>
      <left/>
      <right style="hair">
        <color indexed="64"/>
      </right>
      <top/>
      <bottom/>
      <diagonal/>
    </border>
    <border>
      <left/>
      <right/>
      <top/>
      <bottom style="hair">
        <color auto="1"/>
      </bottom>
      <diagonal/>
    </border>
    <border>
      <left/>
      <right style="hair">
        <color indexed="64"/>
      </right>
      <top style="thin">
        <color indexed="64"/>
      </top>
      <bottom/>
      <diagonal/>
    </border>
    <border>
      <left style="hair">
        <color indexed="64"/>
      </left>
      <right style="thin">
        <color indexed="64"/>
      </right>
      <top style="hair">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hair">
        <color indexed="64"/>
      </right>
      <top/>
      <bottom style="thin">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ck">
        <color indexed="64"/>
      </left>
      <right style="hair">
        <color indexed="64"/>
      </right>
      <top/>
      <bottom style="hair">
        <color indexed="64"/>
      </bottom>
      <diagonal/>
    </border>
    <border>
      <left style="thin">
        <color indexed="64"/>
      </left>
      <right style="hair">
        <color indexed="64"/>
      </right>
      <top/>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double">
        <color indexed="64"/>
      </top>
      <bottom/>
      <diagonal/>
    </border>
    <border>
      <left/>
      <right style="thick">
        <color indexed="64"/>
      </right>
      <top style="double">
        <color indexed="64"/>
      </top>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double">
        <color indexed="64"/>
      </bottom>
      <diagonal/>
    </border>
    <border>
      <left/>
      <right/>
      <top style="hair">
        <color indexed="64"/>
      </top>
      <bottom style="double">
        <color indexed="64"/>
      </bottom>
      <diagonal/>
    </border>
    <border>
      <left/>
      <right style="thick">
        <color indexed="64"/>
      </right>
      <top style="hair">
        <color indexed="64"/>
      </top>
      <bottom style="double">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style="double">
        <color indexed="64"/>
      </top>
      <bottom style="hair">
        <color indexed="64"/>
      </bottom>
      <diagonal/>
    </border>
    <border>
      <left/>
      <right/>
      <top style="double">
        <color indexed="64"/>
      </top>
      <bottom style="hair">
        <color indexed="64"/>
      </bottom>
      <diagonal/>
    </border>
    <border>
      <left/>
      <right style="thick">
        <color indexed="64"/>
      </right>
      <top style="double">
        <color indexed="64"/>
      </top>
      <bottom style="hair">
        <color indexed="64"/>
      </bottom>
      <diagonal/>
    </border>
    <border>
      <left/>
      <right style="thick">
        <color indexed="64"/>
      </right>
      <top style="thin">
        <color indexed="64"/>
      </top>
      <bottom style="hair">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style="thin">
        <color indexed="64"/>
      </top>
      <bottom/>
      <diagonal/>
    </border>
    <border>
      <left style="thin">
        <color indexed="64"/>
      </left>
      <right/>
      <top style="hair">
        <color indexed="64"/>
      </top>
      <bottom style="double">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ck">
        <color indexed="64"/>
      </bottom>
      <diagonal/>
    </border>
    <border>
      <left style="thick">
        <color indexed="64"/>
      </left>
      <right style="hair">
        <color indexed="64"/>
      </right>
      <top style="double">
        <color indexed="64"/>
      </top>
      <bottom/>
      <diagonal/>
    </border>
    <border>
      <left style="thick">
        <color indexed="64"/>
      </left>
      <right style="hair">
        <color indexed="64"/>
      </right>
      <top/>
      <bottom/>
      <diagonal/>
    </border>
    <border>
      <left style="thick">
        <color indexed="64"/>
      </left>
      <right style="hair">
        <color indexed="64"/>
      </right>
      <top/>
      <bottom style="thick">
        <color indexed="64"/>
      </bottom>
      <diagonal/>
    </border>
    <border>
      <left style="thick">
        <color indexed="64"/>
      </left>
      <right style="hair">
        <color indexed="64"/>
      </right>
      <top/>
      <bottom style="double">
        <color indexed="64"/>
      </bottom>
      <diagonal/>
    </border>
  </borders>
  <cellStyleXfs count="4">
    <xf numFmtId="0" fontId="0" fillId="0" borderId="0"/>
    <xf numFmtId="0" fontId="1" fillId="0" borderId="0"/>
    <xf numFmtId="0" fontId="12" fillId="0" borderId="0"/>
    <xf numFmtId="0" fontId="12" fillId="0" borderId="0"/>
  </cellStyleXfs>
  <cellXfs count="444">
    <xf numFmtId="0" fontId="0" fillId="0" borderId="0" xfId="0"/>
    <xf numFmtId="0" fontId="2" fillId="0" borderId="0" xfId="1" applyFont="1" applyBorder="1" applyAlignment="1">
      <alignment vertical="center"/>
    </xf>
    <xf numFmtId="0" fontId="5" fillId="0" borderId="0" xfId="1" applyFont="1" applyBorder="1" applyAlignment="1">
      <alignment vertical="center"/>
    </xf>
    <xf numFmtId="0" fontId="2" fillId="0" borderId="0" xfId="1" applyFont="1" applyBorder="1" applyAlignment="1">
      <alignment vertical="center"/>
    </xf>
    <xf numFmtId="0" fontId="2" fillId="0" borderId="0" xfId="1" applyFont="1" applyBorder="1" applyAlignment="1">
      <alignment vertical="top"/>
    </xf>
    <xf numFmtId="0" fontId="2" fillId="0" borderId="0" xfId="1" quotePrefix="1" applyFont="1" applyBorder="1" applyAlignment="1">
      <alignment vertical="center"/>
    </xf>
    <xf numFmtId="0" fontId="13" fillId="0" borderId="0" xfId="2" applyFont="1"/>
    <xf numFmtId="0" fontId="2" fillId="0" borderId="1" xfId="1" applyFont="1" applyBorder="1" applyAlignment="1">
      <alignment vertical="center"/>
    </xf>
    <xf numFmtId="0" fontId="2" fillId="0" borderId="2" xfId="1" applyFont="1" applyBorder="1" applyAlignment="1">
      <alignment vertical="center"/>
    </xf>
    <xf numFmtId="0" fontId="2" fillId="0" borderId="2" xfId="1" applyFont="1" applyBorder="1" applyAlignment="1">
      <alignment horizontal="left"/>
    </xf>
    <xf numFmtId="0" fontId="2" fillId="0" borderId="5" xfId="1" applyFont="1" applyBorder="1" applyAlignment="1">
      <alignment vertical="center"/>
    </xf>
    <xf numFmtId="0" fontId="2" fillId="0" borderId="29" xfId="1" applyFont="1" applyBorder="1" applyAlignment="1">
      <alignment vertical="center"/>
    </xf>
    <xf numFmtId="0" fontId="2" fillId="0" borderId="0" xfId="1" applyFont="1" applyBorder="1" applyAlignment="1"/>
    <xf numFmtId="0" fontId="15" fillId="0" borderId="0" xfId="1" applyFont="1" applyBorder="1" applyAlignment="1">
      <alignment vertical="center"/>
    </xf>
    <xf numFmtId="0" fontId="2" fillId="0" borderId="30" xfId="1" applyFont="1" applyBorder="1" applyAlignment="1">
      <alignment vertical="center"/>
    </xf>
    <xf numFmtId="0" fontId="2" fillId="0" borderId="24" xfId="1" applyFont="1" applyBorder="1" applyAlignment="1">
      <alignment vertical="center"/>
    </xf>
    <xf numFmtId="0" fontId="2" fillId="0" borderId="25" xfId="1" applyFont="1" applyBorder="1" applyAlignment="1">
      <alignment vertical="center"/>
    </xf>
    <xf numFmtId="0" fontId="2" fillId="0" borderId="25" xfId="1" applyFont="1" applyBorder="1" applyAlignment="1">
      <alignment vertical="top"/>
    </xf>
    <xf numFmtId="0" fontId="14" fillId="0" borderId="25" xfId="1" applyFont="1" applyBorder="1" applyAlignment="1">
      <alignment vertical="top"/>
    </xf>
    <xf numFmtId="0" fontId="2" fillId="0" borderId="28" xfId="1" applyFont="1" applyBorder="1" applyAlignment="1">
      <alignment vertical="center"/>
    </xf>
    <xf numFmtId="0" fontId="2" fillId="0" borderId="9" xfId="1" applyFont="1" applyBorder="1" applyAlignment="1">
      <alignment vertical="center"/>
    </xf>
    <xf numFmtId="0" fontId="2" fillId="0" borderId="12" xfId="1" applyFont="1" applyBorder="1" applyAlignment="1">
      <alignment vertical="center"/>
    </xf>
    <xf numFmtId="0" fontId="2" fillId="0" borderId="34" xfId="1" applyFont="1" applyBorder="1" applyAlignment="1">
      <alignment vertical="center"/>
    </xf>
    <xf numFmtId="0" fontId="2" fillId="0" borderId="36" xfId="1" applyFont="1" applyBorder="1" applyAlignment="1">
      <alignment vertical="center"/>
    </xf>
    <xf numFmtId="0" fontId="2" fillId="3" borderId="0" xfId="1" applyFont="1" applyFill="1" applyBorder="1" applyAlignment="1">
      <alignment vertical="center"/>
    </xf>
    <xf numFmtId="0" fontId="2" fillId="0" borderId="0" xfId="1" applyFont="1" applyBorder="1" applyAlignment="1">
      <alignment vertical="center" wrapText="1"/>
    </xf>
    <xf numFmtId="0" fontId="8" fillId="0" borderId="0" xfId="1" applyFont="1" applyBorder="1" applyAlignment="1">
      <alignment vertical="center"/>
    </xf>
    <xf numFmtId="0" fontId="16" fillId="0" borderId="0" xfId="1" applyFont="1" applyBorder="1" applyAlignment="1">
      <alignment vertical="center"/>
    </xf>
    <xf numFmtId="0" fontId="2" fillId="0" borderId="4" xfId="1" applyFont="1" applyBorder="1" applyAlignment="1">
      <alignment vertical="center"/>
    </xf>
    <xf numFmtId="0" fontId="2" fillId="0" borderId="39" xfId="1" applyFont="1" applyBorder="1" applyAlignment="1">
      <alignment vertical="center"/>
    </xf>
    <xf numFmtId="0" fontId="2" fillId="0" borderId="26" xfId="1" applyFont="1" applyBorder="1" applyAlignment="1">
      <alignment vertical="center"/>
    </xf>
    <xf numFmtId="0" fontId="19" fillId="0" borderId="25" xfId="1" applyFont="1" applyBorder="1" applyAlignment="1">
      <alignment vertical="top" wrapText="1"/>
    </xf>
    <xf numFmtId="0" fontId="19" fillId="0" borderId="25" xfId="1" applyFont="1" applyBorder="1" applyAlignment="1">
      <alignment vertical="top"/>
    </xf>
    <xf numFmtId="0" fontId="19" fillId="0" borderId="0" xfId="1" applyFont="1" applyBorder="1" applyAlignment="1">
      <alignment vertical="top" wrapText="1"/>
    </xf>
    <xf numFmtId="0" fontId="19" fillId="0" borderId="0" xfId="1" applyFont="1" applyBorder="1" applyAlignment="1">
      <alignment vertical="top"/>
    </xf>
    <xf numFmtId="0" fontId="11" fillId="0" borderId="0" xfId="1" applyFont="1" applyBorder="1" applyAlignment="1">
      <alignment vertical="center" wrapText="1"/>
    </xf>
    <xf numFmtId="0" fontId="13" fillId="0" borderId="0" xfId="2" applyFont="1" applyBorder="1"/>
    <xf numFmtId="0" fontId="21" fillId="0" borderId="0" xfId="3" applyFont="1" applyAlignment="1">
      <alignment vertical="center"/>
    </xf>
    <xf numFmtId="0" fontId="22" fillId="0" borderId="0" xfId="3" applyFont="1" applyAlignment="1">
      <alignment vertical="center"/>
    </xf>
    <xf numFmtId="0" fontId="23" fillId="0" borderId="0" xfId="3" applyFont="1" applyAlignment="1">
      <alignment vertical="center"/>
    </xf>
    <xf numFmtId="0" fontId="24" fillId="0" borderId="0" xfId="3" applyFont="1" applyAlignment="1">
      <alignment horizontal="right" vertical="center"/>
    </xf>
    <xf numFmtId="0" fontId="26" fillId="0" borderId="0" xfId="3" applyFont="1" applyAlignment="1">
      <alignment horizontal="left" vertical="center"/>
    </xf>
    <xf numFmtId="0" fontId="27" fillId="0" borderId="0" xfId="3" applyFont="1" applyAlignment="1">
      <alignment horizontal="center" vertical="center"/>
    </xf>
    <xf numFmtId="0" fontId="27" fillId="0" borderId="0" xfId="3" applyFont="1" applyAlignment="1">
      <alignment vertical="center"/>
    </xf>
    <xf numFmtId="0" fontId="22" fillId="0" borderId="0" xfId="3" applyFont="1" applyFill="1" applyBorder="1" applyAlignment="1">
      <alignment vertical="center"/>
    </xf>
    <xf numFmtId="0" fontId="27" fillId="5" borderId="19" xfId="3" applyFont="1" applyFill="1" applyBorder="1" applyAlignment="1">
      <alignment horizontal="center" vertical="center" wrapText="1"/>
    </xf>
    <xf numFmtId="0" fontId="27" fillId="5" borderId="11" xfId="3" applyFont="1" applyFill="1" applyBorder="1" applyAlignment="1">
      <alignment horizontal="center" vertical="center"/>
    </xf>
    <xf numFmtId="0" fontId="22" fillId="4" borderId="0" xfId="3" applyFont="1" applyFill="1" applyAlignment="1">
      <alignment vertical="center"/>
    </xf>
    <xf numFmtId="0" fontId="28" fillId="0" borderId="0" xfId="3" applyFont="1" applyBorder="1" applyAlignment="1">
      <alignment horizontal="center" vertical="center"/>
    </xf>
    <xf numFmtId="0" fontId="27" fillId="5" borderId="45" xfId="3" applyFont="1" applyFill="1" applyBorder="1" applyAlignment="1">
      <alignment vertical="center"/>
    </xf>
    <xf numFmtId="0" fontId="27" fillId="4" borderId="0" xfId="3" applyFont="1" applyFill="1" applyBorder="1" applyAlignment="1">
      <alignment horizontal="center" vertical="center"/>
    </xf>
    <xf numFmtId="0" fontId="27" fillId="4" borderId="0" xfId="3" applyFont="1" applyFill="1" applyAlignment="1">
      <alignment horizontal="center" vertical="center"/>
    </xf>
    <xf numFmtId="0" fontId="27" fillId="6" borderId="48" xfId="3" applyFont="1" applyFill="1" applyBorder="1" applyAlignment="1">
      <alignment vertical="center"/>
    </xf>
    <xf numFmtId="0" fontId="28" fillId="0" borderId="0" xfId="3" applyFont="1" applyAlignment="1">
      <alignment vertical="center"/>
    </xf>
    <xf numFmtId="0" fontId="27" fillId="6" borderId="52" xfId="3" applyFont="1" applyFill="1" applyBorder="1" applyAlignment="1">
      <alignment vertical="center"/>
    </xf>
    <xf numFmtId="0" fontId="27" fillId="0" borderId="53" xfId="3" applyFont="1" applyFill="1" applyBorder="1" applyAlignment="1">
      <alignment vertical="center"/>
    </xf>
    <xf numFmtId="0" fontId="27" fillId="0" borderId="57" xfId="3" applyFont="1" applyFill="1" applyBorder="1" applyAlignment="1">
      <alignment horizontal="center" vertical="center"/>
    </xf>
    <xf numFmtId="0" fontId="22" fillId="0" borderId="58" xfId="3" applyFont="1" applyBorder="1" applyAlignment="1">
      <alignment horizontal="center" vertical="center"/>
    </xf>
    <xf numFmtId="0" fontId="22" fillId="0" borderId="44" xfId="3" applyFont="1" applyBorder="1" applyAlignment="1">
      <alignment horizontal="distributed" vertical="center"/>
    </xf>
    <xf numFmtId="0" fontId="27" fillId="0" borderId="59" xfId="3" applyFont="1" applyBorder="1" applyAlignment="1">
      <alignment horizontal="center" vertical="center"/>
    </xf>
    <xf numFmtId="0" fontId="27" fillId="6" borderId="61" xfId="3" applyFont="1" applyFill="1" applyBorder="1" applyAlignment="1">
      <alignment vertical="center"/>
    </xf>
    <xf numFmtId="0" fontId="27" fillId="4" borderId="62" xfId="3" applyFont="1" applyFill="1" applyBorder="1" applyAlignment="1">
      <alignment horizontal="center" vertical="center"/>
    </xf>
    <xf numFmtId="0" fontId="27" fillId="4" borderId="59" xfId="3" applyFont="1" applyFill="1" applyBorder="1" applyAlignment="1">
      <alignment horizontal="center" vertical="center"/>
    </xf>
    <xf numFmtId="0" fontId="27" fillId="0" borderId="63" xfId="3" applyFont="1" applyBorder="1" applyAlignment="1">
      <alignment horizontal="center" vertical="center"/>
    </xf>
    <xf numFmtId="0" fontId="27" fillId="4" borderId="58" xfId="3" applyFont="1" applyFill="1" applyBorder="1" applyAlignment="1">
      <alignment vertical="center"/>
    </xf>
    <xf numFmtId="0" fontId="27" fillId="4" borderId="64" xfId="3" applyFont="1" applyFill="1" applyBorder="1" applyAlignment="1">
      <alignment horizontal="center" vertical="center"/>
    </xf>
    <xf numFmtId="0" fontId="27" fillId="5" borderId="44" xfId="3" applyFont="1" applyFill="1" applyBorder="1" applyAlignment="1">
      <alignment vertical="center"/>
    </xf>
    <xf numFmtId="0" fontId="27" fillId="4" borderId="65" xfId="3" applyFont="1" applyFill="1" applyBorder="1" applyAlignment="1">
      <alignment horizontal="center" vertical="center"/>
    </xf>
    <xf numFmtId="0" fontId="27" fillId="4" borderId="46" xfId="3" applyFont="1" applyFill="1" applyBorder="1" applyAlignment="1">
      <alignment horizontal="distributed" vertical="center"/>
    </xf>
    <xf numFmtId="0" fontId="27" fillId="5" borderId="44" xfId="3" applyFont="1" applyFill="1" applyBorder="1" applyAlignment="1">
      <alignment horizontal="center" vertical="center"/>
    </xf>
    <xf numFmtId="0" fontId="22" fillId="0" borderId="0" xfId="3" applyFont="1" applyBorder="1" applyAlignment="1">
      <alignment vertical="center"/>
    </xf>
    <xf numFmtId="0" fontId="27" fillId="0" borderId="44" xfId="3" applyFont="1" applyFill="1" applyBorder="1" applyAlignment="1">
      <alignment vertical="center"/>
    </xf>
    <xf numFmtId="0" fontId="22" fillId="0" borderId="0" xfId="3" applyFont="1" applyBorder="1" applyAlignment="1">
      <alignment horizontal="distributed" vertical="center"/>
    </xf>
    <xf numFmtId="0" fontId="27" fillId="0" borderId="58" xfId="3" applyFont="1" applyBorder="1" applyAlignment="1">
      <alignment horizontal="center" vertical="center"/>
    </xf>
    <xf numFmtId="0" fontId="22" fillId="0" borderId="66" xfId="3" applyFont="1" applyBorder="1" applyAlignment="1">
      <alignment vertical="center"/>
    </xf>
    <xf numFmtId="0" fontId="27" fillId="4" borderId="65" xfId="3" applyFont="1" applyFill="1" applyBorder="1" applyAlignment="1">
      <alignment horizontal="distributed" vertical="center"/>
    </xf>
    <xf numFmtId="0" fontId="22" fillId="0" borderId="67" xfId="3" applyFont="1" applyBorder="1" applyAlignment="1">
      <alignment vertical="center"/>
    </xf>
    <xf numFmtId="0" fontId="23" fillId="0" borderId="66" xfId="3" applyFont="1" applyBorder="1" applyAlignment="1">
      <alignment vertical="center"/>
    </xf>
    <xf numFmtId="0" fontId="23" fillId="0" borderId="68" xfId="3" applyFont="1" applyBorder="1" applyAlignment="1">
      <alignment vertical="center"/>
    </xf>
    <xf numFmtId="0" fontId="22" fillId="0" borderId="44" xfId="3" applyFont="1" applyBorder="1" applyAlignment="1">
      <alignment vertical="center"/>
    </xf>
    <xf numFmtId="0" fontId="27" fillId="5" borderId="72" xfId="3" applyFont="1" applyFill="1" applyBorder="1" applyAlignment="1">
      <alignment horizontal="center" vertical="center"/>
    </xf>
    <xf numFmtId="0" fontId="27" fillId="0" borderId="65" xfId="3" applyFont="1" applyBorder="1" applyAlignment="1">
      <alignment horizontal="center" vertical="center"/>
    </xf>
    <xf numFmtId="0" fontId="22" fillId="0" borderId="73" xfId="3" applyFont="1" applyBorder="1" applyAlignment="1">
      <alignment vertical="center"/>
    </xf>
    <xf numFmtId="0" fontId="22" fillId="0" borderId="63" xfId="3" applyFont="1" applyBorder="1" applyAlignment="1">
      <alignment vertical="center"/>
    </xf>
    <xf numFmtId="0" fontId="23" fillId="0" borderId="63" xfId="3" applyFont="1" applyBorder="1" applyAlignment="1">
      <alignment vertical="center"/>
    </xf>
    <xf numFmtId="0" fontId="23" fillId="0" borderId="74" xfId="3" applyFont="1" applyBorder="1" applyAlignment="1">
      <alignment vertical="center"/>
    </xf>
    <xf numFmtId="0" fontId="27" fillId="0" borderId="75" xfId="3" applyFont="1" applyBorder="1" applyAlignment="1">
      <alignment horizontal="center" vertical="center"/>
    </xf>
    <xf numFmtId="0" fontId="27" fillId="4" borderId="76" xfId="3" applyFont="1" applyFill="1" applyBorder="1" applyAlignment="1">
      <alignment horizontal="center" vertical="center"/>
    </xf>
    <xf numFmtId="0" fontId="27" fillId="4" borderId="77" xfId="3" applyFont="1" applyFill="1" applyBorder="1" applyAlignment="1">
      <alignment horizontal="center" vertical="center"/>
    </xf>
    <xf numFmtId="0" fontId="27" fillId="4" borderId="39" xfId="3" applyFont="1" applyFill="1" applyBorder="1" applyAlignment="1">
      <alignment horizontal="center" vertical="center"/>
    </xf>
    <xf numFmtId="0" fontId="22" fillId="0" borderId="0" xfId="3" applyFont="1" applyBorder="1" applyAlignment="1">
      <alignment horizontal="center" vertical="center"/>
    </xf>
    <xf numFmtId="0" fontId="27" fillId="4" borderId="46" xfId="3" applyFont="1" applyFill="1" applyBorder="1" applyAlignment="1">
      <alignment horizontal="center" vertical="center"/>
    </xf>
    <xf numFmtId="0" fontId="27" fillId="4" borderId="0" xfId="3" applyFont="1" applyFill="1" applyBorder="1" applyAlignment="1">
      <alignment horizontal="distributed" vertical="center"/>
    </xf>
    <xf numFmtId="0" fontId="31" fillId="0" borderId="0" xfId="3" applyFont="1" applyAlignment="1">
      <alignment horizontal="left" vertical="center"/>
    </xf>
    <xf numFmtId="0" fontId="13" fillId="0" borderId="0" xfId="1" applyFont="1" applyBorder="1" applyAlignment="1">
      <alignment vertical="center"/>
    </xf>
    <xf numFmtId="0" fontId="5" fillId="0" borderId="0" xfId="0" applyFont="1" applyBorder="1" applyAlignment="1">
      <alignment vertical="center"/>
    </xf>
    <xf numFmtId="0" fontId="32" fillId="0" borderId="0" xfId="0" applyFont="1" applyBorder="1" applyAlignment="1">
      <alignment vertical="center"/>
    </xf>
    <xf numFmtId="0" fontId="5" fillId="0" borderId="0" xfId="0" applyNumberFormat="1" applyFont="1" applyBorder="1" applyAlignment="1">
      <alignment vertical="center"/>
    </xf>
    <xf numFmtId="176" fontId="5" fillId="0" borderId="0" xfId="1" applyNumberFormat="1" applyFont="1" applyBorder="1" applyAlignment="1">
      <alignment vertical="center"/>
    </xf>
    <xf numFmtId="0" fontId="5" fillId="0" borderId="0" xfId="1" applyNumberFormat="1" applyFont="1" applyBorder="1" applyAlignment="1">
      <alignment vertical="center"/>
    </xf>
    <xf numFmtId="14" fontId="5" fillId="0" borderId="0" xfId="1" applyNumberFormat="1" applyFont="1" applyBorder="1" applyAlignment="1">
      <alignment vertical="center"/>
    </xf>
    <xf numFmtId="0" fontId="5" fillId="0" borderId="0" xfId="1" applyFont="1" applyBorder="1" applyAlignment="1">
      <alignment vertical="top"/>
    </xf>
    <xf numFmtId="0" fontId="0" fillId="0" borderId="0" xfId="0" applyFont="1"/>
    <xf numFmtId="0" fontId="0" fillId="0" borderId="0" xfId="0" applyFont="1" applyAlignment="1">
      <alignment horizontal="center"/>
    </xf>
    <xf numFmtId="0" fontId="35" fillId="0" borderId="0" xfId="0" applyFont="1" applyFill="1" applyAlignment="1"/>
    <xf numFmtId="0" fontId="35" fillId="0" borderId="0" xfId="0" applyFont="1" applyFill="1"/>
    <xf numFmtId="176" fontId="34" fillId="0" borderId="0" xfId="0" applyNumberFormat="1" applyFont="1" applyFill="1" applyBorder="1" applyAlignment="1">
      <alignment horizontal="right" vertical="center"/>
    </xf>
    <xf numFmtId="0" fontId="36" fillId="0" borderId="15" xfId="0" applyFont="1" applyFill="1" applyBorder="1" applyAlignment="1">
      <alignment vertical="center"/>
    </xf>
    <xf numFmtId="0" fontId="0" fillId="8" borderId="0" xfId="0" applyFill="1"/>
    <xf numFmtId="3" fontId="32" fillId="8" borderId="7" xfId="0" applyNumberFormat="1" applyFont="1" applyFill="1" applyBorder="1" applyAlignment="1">
      <alignment vertical="center"/>
    </xf>
    <xf numFmtId="3" fontId="32" fillId="8" borderId="8" xfId="0" applyNumberFormat="1" applyFont="1" applyFill="1" applyBorder="1" applyAlignment="1">
      <alignment vertical="center"/>
    </xf>
    <xf numFmtId="0" fontId="32" fillId="8" borderId="0" xfId="0" applyFont="1" applyFill="1" applyBorder="1" applyAlignment="1">
      <alignment vertical="center"/>
    </xf>
    <xf numFmtId="0" fontId="5" fillId="8" borderId="0" xfId="0" applyFont="1" applyFill="1" applyBorder="1" applyAlignment="1">
      <alignment vertical="center"/>
    </xf>
    <xf numFmtId="0" fontId="5" fillId="8" borderId="15" xfId="0" applyFont="1" applyFill="1" applyBorder="1" applyAlignment="1">
      <alignment vertical="center"/>
    </xf>
    <xf numFmtId="5" fontId="32" fillId="8" borderId="0" xfId="0" applyNumberFormat="1" applyFont="1" applyFill="1" applyBorder="1" applyAlignment="1">
      <alignment horizontal="center" vertical="center"/>
    </xf>
    <xf numFmtId="3" fontId="32" fillId="8" borderId="0" xfId="0" applyNumberFormat="1" applyFont="1" applyFill="1" applyBorder="1" applyAlignment="1">
      <alignment vertical="center"/>
    </xf>
    <xf numFmtId="3" fontId="32" fillId="8" borderId="15" xfId="0" applyNumberFormat="1" applyFont="1" applyFill="1" applyBorder="1" applyAlignment="1">
      <alignment vertical="center"/>
    </xf>
    <xf numFmtId="3" fontId="5" fillId="8" borderId="0" xfId="0" applyNumberFormat="1" applyFont="1" applyFill="1" applyBorder="1" applyAlignment="1">
      <alignment horizontal="center" vertical="center"/>
    </xf>
    <xf numFmtId="3" fontId="5" fillId="8" borderId="0" xfId="0" applyNumberFormat="1" applyFont="1" applyFill="1" applyBorder="1" applyAlignment="1">
      <alignment vertical="center"/>
    </xf>
    <xf numFmtId="0" fontId="2" fillId="8" borderId="0" xfId="0" applyFont="1" applyFill="1" applyBorder="1" applyAlignment="1">
      <alignment vertical="center"/>
    </xf>
    <xf numFmtId="0" fontId="2" fillId="8" borderId="15" xfId="0" applyFont="1" applyFill="1" applyBorder="1" applyAlignment="1">
      <alignment vertical="center"/>
    </xf>
    <xf numFmtId="0" fontId="32" fillId="8" borderId="81" xfId="0" applyFont="1" applyFill="1" applyBorder="1" applyAlignment="1">
      <alignment vertical="center"/>
    </xf>
    <xf numFmtId="0" fontId="32" fillId="8" borderId="82" xfId="0" applyFont="1" applyFill="1" applyBorder="1" applyAlignment="1">
      <alignment vertical="center"/>
    </xf>
    <xf numFmtId="0" fontId="32" fillId="8" borderId="15" xfId="0" applyFont="1" applyFill="1" applyBorder="1" applyAlignment="1">
      <alignment vertical="center"/>
    </xf>
    <xf numFmtId="0" fontId="32" fillId="8" borderId="0" xfId="0" applyFont="1" applyFill="1" applyBorder="1" applyAlignment="1">
      <alignment horizontal="left" vertical="center"/>
    </xf>
    <xf numFmtId="0" fontId="32" fillId="8" borderId="15" xfId="0" applyFont="1" applyFill="1" applyBorder="1" applyAlignment="1">
      <alignment horizontal="left" vertical="center"/>
    </xf>
    <xf numFmtId="3" fontId="5" fillId="8" borderId="84" xfId="0" applyNumberFormat="1" applyFont="1" applyFill="1" applyBorder="1" applyAlignment="1">
      <alignment vertical="center"/>
    </xf>
    <xf numFmtId="0" fontId="2" fillId="8" borderId="84" xfId="0" applyFont="1" applyFill="1" applyBorder="1" applyAlignment="1">
      <alignment vertical="center"/>
    </xf>
    <xf numFmtId="0" fontId="2" fillId="8" borderId="85" xfId="0" applyFont="1" applyFill="1" applyBorder="1" applyAlignment="1">
      <alignment vertical="center"/>
    </xf>
    <xf numFmtId="0" fontId="5" fillId="8" borderId="0" xfId="0" applyFont="1" applyFill="1" applyBorder="1" applyAlignment="1">
      <alignment horizontal="left" vertical="center"/>
    </xf>
    <xf numFmtId="3" fontId="5" fillId="8" borderId="22" xfId="0" applyNumberFormat="1" applyFont="1" applyFill="1" applyBorder="1" applyAlignment="1">
      <alignment vertical="center"/>
    </xf>
    <xf numFmtId="0" fontId="2" fillId="8" borderId="22" xfId="0" applyFont="1" applyFill="1" applyBorder="1" applyAlignment="1">
      <alignment vertical="center"/>
    </xf>
    <xf numFmtId="0" fontId="2" fillId="8" borderId="23" xfId="0" applyFont="1" applyFill="1" applyBorder="1" applyAlignment="1">
      <alignment vertical="center"/>
    </xf>
    <xf numFmtId="0" fontId="5" fillId="8" borderId="81" xfId="0" applyFont="1" applyFill="1" applyBorder="1" applyAlignment="1">
      <alignment vertical="center"/>
    </xf>
    <xf numFmtId="0" fontId="5" fillId="8" borderId="84" xfId="0" applyFont="1" applyFill="1" applyBorder="1" applyAlignment="1">
      <alignment vertical="center"/>
    </xf>
    <xf numFmtId="3" fontId="32" fillId="8" borderId="81" xfId="0" applyNumberFormat="1" applyFont="1" applyFill="1" applyBorder="1" applyAlignment="1">
      <alignment vertical="center"/>
    </xf>
    <xf numFmtId="3" fontId="32" fillId="8" borderId="82" xfId="0" applyNumberFormat="1" applyFont="1" applyFill="1" applyBorder="1" applyAlignment="1">
      <alignment vertical="center"/>
    </xf>
    <xf numFmtId="3" fontId="5" fillId="8" borderId="84" xfId="0" applyNumberFormat="1" applyFont="1" applyFill="1" applyBorder="1" applyAlignment="1">
      <alignment horizontal="center" vertical="center"/>
    </xf>
    <xf numFmtId="3" fontId="32" fillId="8" borderId="84" xfId="0" applyNumberFormat="1" applyFont="1" applyFill="1" applyBorder="1" applyAlignment="1">
      <alignment vertical="center"/>
    </xf>
    <xf numFmtId="3" fontId="32" fillId="8" borderId="85" xfId="0" applyNumberFormat="1" applyFont="1" applyFill="1" applyBorder="1" applyAlignment="1">
      <alignment vertical="center"/>
    </xf>
    <xf numFmtId="176" fontId="34" fillId="0" borderId="78" xfId="0" applyNumberFormat="1" applyFont="1" applyFill="1" applyBorder="1" applyAlignment="1">
      <alignment horizontal="right" vertical="center"/>
    </xf>
    <xf numFmtId="0" fontId="36" fillId="0" borderId="102" xfId="0" applyFont="1" applyFill="1" applyBorder="1" applyAlignment="1">
      <alignment vertical="center"/>
    </xf>
    <xf numFmtId="176" fontId="34" fillId="0" borderId="89" xfId="0" applyNumberFormat="1" applyFont="1" applyFill="1" applyBorder="1" applyAlignment="1">
      <alignment horizontal="right" vertical="center"/>
    </xf>
    <xf numFmtId="0" fontId="37" fillId="0" borderId="90" xfId="0" applyFont="1" applyFill="1" applyBorder="1" applyAlignment="1">
      <alignment horizontal="left" vertical="center"/>
    </xf>
    <xf numFmtId="0" fontId="36" fillId="0" borderId="80" xfId="0" applyFont="1" applyFill="1" applyBorder="1" applyAlignment="1" applyProtection="1">
      <alignment horizontal="center" vertical="center"/>
      <protection locked="0"/>
    </xf>
    <xf numFmtId="176" fontId="34" fillId="0" borderId="103" xfId="0" applyNumberFormat="1" applyFont="1" applyFill="1" applyBorder="1" applyAlignment="1">
      <alignment horizontal="right" vertical="center"/>
    </xf>
    <xf numFmtId="0" fontId="37" fillId="0" borderId="104" xfId="0" applyFont="1" applyFill="1" applyBorder="1" applyAlignment="1">
      <alignment horizontal="left" vertical="center"/>
    </xf>
    <xf numFmtId="0" fontId="36" fillId="8" borderId="80" xfId="0" applyFont="1" applyFill="1" applyBorder="1" applyAlignment="1">
      <alignment horizontal="left" vertical="center"/>
    </xf>
    <xf numFmtId="0" fontId="36" fillId="8" borderId="87" xfId="0" applyFont="1" applyFill="1" applyBorder="1" applyAlignment="1">
      <alignment horizontal="left" vertical="center"/>
    </xf>
    <xf numFmtId="0" fontId="39" fillId="0" borderId="0" xfId="1" applyFont="1" applyBorder="1" applyAlignment="1">
      <alignment vertical="center" wrapText="1"/>
    </xf>
    <xf numFmtId="0" fontId="13" fillId="0" borderId="0" xfId="1" applyNumberFormat="1" applyFont="1" applyBorder="1" applyAlignment="1">
      <alignment vertical="center"/>
    </xf>
    <xf numFmtId="0" fontId="13" fillId="0" borderId="107" xfId="0" applyFont="1" applyBorder="1" applyAlignment="1">
      <alignment horizontal="center" vertical="center"/>
    </xf>
    <xf numFmtId="0" fontId="13" fillId="0" borderId="108" xfId="0" applyFont="1" applyBorder="1" applyAlignment="1">
      <alignment horizontal="center" vertical="center"/>
    </xf>
    <xf numFmtId="0" fontId="13" fillId="0" borderId="111" xfId="0" applyFont="1" applyBorder="1" applyAlignment="1">
      <alignment horizontal="center" vertical="center"/>
    </xf>
    <xf numFmtId="0" fontId="13" fillId="2" borderId="107" xfId="0" applyFont="1" applyFill="1" applyBorder="1" applyAlignment="1">
      <alignment horizontal="center" vertical="center"/>
    </xf>
    <xf numFmtId="0" fontId="13" fillId="2" borderId="108" xfId="0" applyFont="1" applyFill="1" applyBorder="1" applyAlignment="1">
      <alignment horizontal="center" vertical="center"/>
    </xf>
    <xf numFmtId="3" fontId="13" fillId="2" borderId="108" xfId="0" applyNumberFormat="1" applyFont="1" applyFill="1" applyBorder="1" applyAlignment="1">
      <alignment horizontal="center" vertical="center"/>
    </xf>
    <xf numFmtId="3" fontId="13" fillId="2" borderId="109" xfId="0" applyNumberFormat="1" applyFont="1" applyFill="1" applyBorder="1" applyAlignment="1">
      <alignment horizontal="center" vertical="center"/>
    </xf>
    <xf numFmtId="0" fontId="13" fillId="2" borderId="105" xfId="0" applyFont="1" applyFill="1" applyBorder="1" applyAlignment="1">
      <alignment horizontal="center" vertical="center"/>
    </xf>
    <xf numFmtId="0" fontId="13" fillId="2" borderId="110" xfId="0" applyFont="1" applyFill="1" applyBorder="1" applyAlignment="1">
      <alignment horizontal="center" vertical="center"/>
    </xf>
    <xf numFmtId="0" fontId="33" fillId="0" borderId="107" xfId="0" applyFont="1" applyFill="1" applyBorder="1" applyAlignment="1">
      <alignment horizontal="center" vertical="center"/>
    </xf>
    <xf numFmtId="0" fontId="33" fillId="0" borderId="108" xfId="0" applyFont="1" applyFill="1" applyBorder="1" applyAlignment="1">
      <alignment horizontal="center" vertical="center"/>
    </xf>
    <xf numFmtId="0" fontId="33" fillId="0" borderId="109" xfId="0" applyFont="1" applyFill="1" applyBorder="1" applyAlignment="1">
      <alignment horizontal="center" vertical="center"/>
    </xf>
    <xf numFmtId="0" fontId="13" fillId="0" borderId="107" xfId="0" applyFont="1" applyFill="1" applyBorder="1" applyAlignment="1">
      <alignment horizontal="center" vertical="center"/>
    </xf>
    <xf numFmtId="0" fontId="13" fillId="0" borderId="108" xfId="0" applyFont="1" applyFill="1" applyBorder="1" applyAlignment="1">
      <alignment horizontal="center" vertical="center"/>
    </xf>
    <xf numFmtId="0" fontId="13" fillId="0" borderId="109" xfId="0" applyFont="1" applyFill="1" applyBorder="1" applyAlignment="1">
      <alignment horizontal="center" vertical="center"/>
    </xf>
    <xf numFmtId="3" fontId="35" fillId="0" borderId="35" xfId="0" applyNumberFormat="1" applyFont="1" applyFill="1" applyBorder="1" applyAlignment="1">
      <alignment horizontal="right" vertical="center"/>
    </xf>
    <xf numFmtId="0" fontId="35" fillId="0" borderId="35" xfId="0" applyFont="1" applyFill="1" applyBorder="1" applyAlignment="1" applyProtection="1">
      <alignment horizontal="center" vertical="center"/>
      <protection locked="0"/>
    </xf>
    <xf numFmtId="0" fontId="35" fillId="0" borderId="94" xfId="0" applyFont="1" applyFill="1" applyBorder="1" applyAlignment="1" applyProtection="1">
      <alignment vertical="center"/>
      <protection locked="0"/>
    </xf>
    <xf numFmtId="5" fontId="35" fillId="0" borderId="98" xfId="0" applyNumberFormat="1" applyFont="1" applyFill="1" applyBorder="1" applyAlignment="1">
      <alignment horizontal="center" vertical="center"/>
    </xf>
    <xf numFmtId="14" fontId="35" fillId="0" borderId="0" xfId="0" applyNumberFormat="1" applyFont="1" applyFill="1" applyBorder="1" applyAlignment="1" applyProtection="1">
      <alignment vertical="center"/>
      <protection locked="0"/>
    </xf>
    <xf numFmtId="14" fontId="35" fillId="0" borderId="78" xfId="0" applyNumberFormat="1" applyFont="1" applyFill="1" applyBorder="1" applyAlignment="1">
      <alignment vertical="center"/>
    </xf>
    <xf numFmtId="14" fontId="35" fillId="0" borderId="89" xfId="0" applyNumberFormat="1" applyFont="1" applyFill="1" applyBorder="1" applyAlignment="1" applyProtection="1">
      <alignment vertical="center"/>
      <protection locked="0"/>
    </xf>
    <xf numFmtId="14" fontId="35" fillId="0" borderId="103" xfId="0" applyNumberFormat="1" applyFont="1" applyFill="1" applyBorder="1" applyAlignment="1" applyProtection="1">
      <alignment vertical="center"/>
      <protection locked="0"/>
    </xf>
    <xf numFmtId="177" fontId="13" fillId="2" borderId="83" xfId="0" applyNumberFormat="1" applyFont="1" applyFill="1" applyBorder="1" applyAlignment="1">
      <alignment horizontal="center" vertical="center"/>
    </xf>
    <xf numFmtId="0" fontId="13" fillId="2" borderId="109" xfId="0" applyFont="1" applyFill="1" applyBorder="1" applyAlignment="1">
      <alignment horizontal="center" vertical="center"/>
    </xf>
    <xf numFmtId="0" fontId="36" fillId="0" borderId="90" xfId="0" applyFont="1" applyFill="1" applyBorder="1" applyAlignment="1">
      <alignment vertical="center"/>
    </xf>
    <xf numFmtId="0" fontId="5" fillId="10" borderId="0" xfId="1" applyFont="1" applyFill="1" applyBorder="1" applyAlignment="1">
      <alignment vertical="center"/>
    </xf>
    <xf numFmtId="0" fontId="2" fillId="0" borderId="11" xfId="1" applyFont="1" applyFill="1" applyBorder="1" applyAlignment="1">
      <alignment vertical="center"/>
    </xf>
    <xf numFmtId="0" fontId="2" fillId="0" borderId="10" xfId="1" applyFont="1" applyFill="1" applyBorder="1" applyAlignment="1">
      <alignment vertical="center"/>
    </xf>
    <xf numFmtId="0" fontId="2" fillId="0" borderId="13" xfId="1" applyFont="1" applyFill="1" applyBorder="1" applyAlignment="1">
      <alignment vertical="center"/>
    </xf>
    <xf numFmtId="0" fontId="2" fillId="0" borderId="10" xfId="1" applyFont="1" applyFill="1" applyBorder="1" applyAlignment="1">
      <alignment horizontal="center" vertical="center"/>
    </xf>
    <xf numFmtId="0" fontId="46" fillId="0" borderId="0" xfId="0" applyFont="1" applyAlignment="1">
      <alignment horizontal="left" indent="1"/>
    </xf>
    <xf numFmtId="0" fontId="47" fillId="0" borderId="0" xfId="0" applyFont="1" applyBorder="1" applyAlignment="1">
      <alignment horizontal="left" vertical="center" indent="1"/>
    </xf>
    <xf numFmtId="0" fontId="50" fillId="0" borderId="0" xfId="0" applyFont="1" applyBorder="1" applyAlignment="1">
      <alignment horizontal="left" vertical="center" indent="1"/>
    </xf>
    <xf numFmtId="0" fontId="50" fillId="0" borderId="0" xfId="1" applyFont="1" applyBorder="1" applyAlignment="1">
      <alignment horizontal="left" vertical="center" indent="1"/>
    </xf>
    <xf numFmtId="0" fontId="53" fillId="0" borderId="35" xfId="0" applyFont="1" applyFill="1" applyBorder="1" applyAlignment="1" applyProtection="1">
      <alignment horizontal="center" vertical="center"/>
      <protection locked="0"/>
    </xf>
    <xf numFmtId="14" fontId="53" fillId="0" borderId="0" xfId="0" applyNumberFormat="1" applyFont="1" applyFill="1" applyBorder="1" applyAlignment="1" applyProtection="1">
      <alignment vertical="center"/>
      <protection locked="0"/>
    </xf>
    <xf numFmtId="14" fontId="53" fillId="0" borderId="78" xfId="0" applyNumberFormat="1" applyFont="1" applyFill="1" applyBorder="1" applyAlignment="1">
      <alignment vertical="center"/>
    </xf>
    <xf numFmtId="14" fontId="53" fillId="0" borderId="89" xfId="0" applyNumberFormat="1" applyFont="1" applyFill="1" applyBorder="1" applyAlignment="1" applyProtection="1">
      <alignment vertical="center"/>
      <protection locked="0"/>
    </xf>
    <xf numFmtId="0" fontId="53" fillId="0" borderId="80" xfId="0" applyFont="1" applyFill="1" applyBorder="1" applyAlignment="1" applyProtection="1">
      <alignment horizontal="center" vertical="center"/>
      <protection locked="0"/>
    </xf>
    <xf numFmtId="14" fontId="53" fillId="0" borderId="103" xfId="0" applyNumberFormat="1" applyFont="1" applyFill="1" applyBorder="1" applyAlignment="1" applyProtection="1">
      <alignment vertical="center"/>
      <protection locked="0"/>
    </xf>
    <xf numFmtId="0" fontId="0" fillId="4" borderId="0" xfId="0" applyFont="1" applyFill="1"/>
    <xf numFmtId="0" fontId="0" fillId="4" borderId="0" xfId="0" applyFont="1" applyFill="1" applyAlignment="1">
      <alignment horizontal="center"/>
    </xf>
    <xf numFmtId="0" fontId="35" fillId="4" borderId="0" xfId="0" applyFont="1" applyFill="1" applyAlignment="1"/>
    <xf numFmtId="0" fontId="35" fillId="4" borderId="0" xfId="0" applyFont="1" applyFill="1"/>
    <xf numFmtId="0" fontId="2" fillId="4" borderId="0" xfId="1" applyFont="1" applyFill="1" applyBorder="1" applyAlignment="1">
      <alignment vertical="center"/>
    </xf>
    <xf numFmtId="0" fontId="4" fillId="4" borderId="0" xfId="1" applyFont="1" applyFill="1" applyBorder="1" applyAlignment="1"/>
    <xf numFmtId="0" fontId="5" fillId="4" borderId="0" xfId="1" applyFont="1" applyFill="1" applyBorder="1" applyAlignment="1">
      <alignment vertical="center"/>
    </xf>
    <xf numFmtId="0" fontId="4" fillId="4" borderId="0" xfId="1" applyFont="1" applyFill="1" applyBorder="1" applyAlignment="1">
      <alignment vertical="top"/>
    </xf>
    <xf numFmtId="0" fontId="7" fillId="4" borderId="0" xfId="1" applyFont="1" applyFill="1" applyBorder="1" applyAlignment="1">
      <alignment horizontal="center"/>
    </xf>
    <xf numFmtId="0" fontId="2" fillId="4" borderId="0" xfId="1" applyFont="1" applyFill="1" applyBorder="1" applyAlignment="1"/>
    <xf numFmtId="0" fontId="5" fillId="4" borderId="0" xfId="1" applyFont="1" applyFill="1" applyBorder="1" applyAlignment="1"/>
    <xf numFmtId="0" fontId="2" fillId="4" borderId="0" xfId="1" applyFont="1" applyFill="1" applyBorder="1" applyAlignment="1" applyProtection="1">
      <alignment horizontal="center"/>
      <protection locked="0"/>
    </xf>
    <xf numFmtId="0" fontId="10" fillId="4" borderId="0" xfId="1" applyFont="1" applyFill="1" applyBorder="1" applyAlignment="1"/>
    <xf numFmtId="3" fontId="2" fillId="4" borderId="0" xfId="1" applyNumberFormat="1" applyFont="1" applyFill="1" applyBorder="1" applyAlignment="1"/>
    <xf numFmtId="0" fontId="2" fillId="4" borderId="0" xfId="1" quotePrefix="1" applyFont="1" applyFill="1" applyBorder="1" applyAlignment="1"/>
    <xf numFmtId="0" fontId="2" fillId="4" borderId="0" xfId="1" applyFont="1" applyFill="1" applyBorder="1" applyAlignment="1">
      <alignment horizontal="distributed"/>
    </xf>
    <xf numFmtId="0" fontId="2" fillId="4" borderId="0" xfId="1" applyFont="1" applyFill="1" applyBorder="1" applyAlignment="1">
      <alignment horizontal="center"/>
    </xf>
    <xf numFmtId="0" fontId="48" fillId="0" borderId="14" xfId="1" applyFont="1" applyBorder="1" applyAlignment="1">
      <alignment vertical="center" wrapText="1"/>
    </xf>
    <xf numFmtId="0" fontId="53" fillId="0" borderId="79" xfId="0" applyFont="1" applyFill="1" applyBorder="1" applyAlignment="1" applyProtection="1">
      <alignment horizontal="left" vertical="center" indent="2"/>
      <protection locked="0"/>
    </xf>
    <xf numFmtId="0" fontId="53" fillId="0" borderId="80" xfId="0" applyFont="1" applyFill="1" applyBorder="1" applyAlignment="1" applyProtection="1">
      <alignment horizontal="left" vertical="center" indent="2"/>
      <protection locked="0"/>
    </xf>
    <xf numFmtId="0" fontId="53" fillId="0" borderId="87" xfId="0" applyFont="1" applyFill="1" applyBorder="1" applyAlignment="1" applyProtection="1">
      <alignment horizontal="left" vertical="center" indent="2"/>
      <protection locked="0"/>
    </xf>
    <xf numFmtId="0" fontId="53" fillId="0" borderId="100" xfId="0" applyFont="1" applyFill="1" applyBorder="1" applyAlignment="1" applyProtection="1">
      <alignment horizontal="left" vertical="center" indent="2"/>
      <protection locked="0"/>
    </xf>
    <xf numFmtId="0" fontId="53" fillId="0" borderId="101" xfId="0" applyFont="1" applyFill="1" applyBorder="1" applyAlignment="1" applyProtection="1">
      <alignment horizontal="left" vertical="center" indent="2"/>
      <protection locked="0"/>
    </xf>
    <xf numFmtId="0" fontId="13" fillId="2" borderId="14" xfId="0" applyFont="1" applyFill="1" applyBorder="1" applyAlignment="1">
      <alignment horizontal="center" vertical="center"/>
    </xf>
    <xf numFmtId="0" fontId="13" fillId="2" borderId="39" xfId="0" applyFont="1" applyFill="1" applyBorder="1" applyAlignment="1">
      <alignment horizontal="center" vertical="center"/>
    </xf>
    <xf numFmtId="0" fontId="33" fillId="0" borderId="99" xfId="0" applyFont="1" applyFill="1" applyBorder="1" applyAlignment="1">
      <alignment horizontal="center" vertical="center"/>
    </xf>
    <xf numFmtId="0" fontId="33" fillId="0" borderId="86" xfId="0" applyFont="1" applyFill="1" applyBorder="1" applyAlignment="1">
      <alignment horizontal="center" vertical="center"/>
    </xf>
    <xf numFmtId="0" fontId="33" fillId="0" borderId="88" xfId="0" applyFont="1" applyFill="1" applyBorder="1" applyAlignment="1">
      <alignment horizontal="center" vertical="center"/>
    </xf>
    <xf numFmtId="0" fontId="13" fillId="2" borderId="99" xfId="0" applyFont="1" applyFill="1" applyBorder="1" applyAlignment="1">
      <alignment horizontal="center" vertical="center"/>
    </xf>
    <xf numFmtId="0" fontId="13" fillId="2" borderId="86" xfId="0" applyFont="1" applyFill="1" applyBorder="1" applyAlignment="1">
      <alignment horizontal="center" vertical="center"/>
    </xf>
    <xf numFmtId="0" fontId="13" fillId="2" borderId="88" xfId="0" applyFont="1" applyFill="1" applyBorder="1" applyAlignment="1">
      <alignment horizontal="center" vertical="center"/>
    </xf>
    <xf numFmtId="0" fontId="52" fillId="0" borderId="100" xfId="0" applyFont="1" applyFill="1" applyBorder="1" applyAlignment="1" applyProtection="1">
      <alignment horizontal="left" vertical="center" indent="1"/>
      <protection locked="0"/>
    </xf>
    <xf numFmtId="0" fontId="52" fillId="0" borderId="101" xfId="0" applyFont="1" applyFill="1" applyBorder="1" applyAlignment="1" applyProtection="1">
      <alignment horizontal="left" vertical="center" indent="1"/>
      <protection locked="0"/>
    </xf>
    <xf numFmtId="3" fontId="53" fillId="0" borderId="80" xfId="0" applyNumberFormat="1" applyFont="1" applyFill="1" applyBorder="1" applyAlignment="1" applyProtection="1">
      <alignment horizontal="left" vertical="center" indent="2"/>
      <protection locked="0"/>
    </xf>
    <xf numFmtId="3" fontId="53" fillId="0" borderId="87" xfId="0" applyNumberFormat="1" applyFont="1" applyFill="1" applyBorder="1" applyAlignment="1" applyProtection="1">
      <alignment horizontal="left" vertical="center" indent="2"/>
      <protection locked="0"/>
    </xf>
    <xf numFmtId="3" fontId="53" fillId="0" borderId="79" xfId="0" applyNumberFormat="1" applyFont="1" applyFill="1" applyBorder="1" applyAlignment="1" applyProtection="1">
      <alignment horizontal="left" vertical="center" indent="2"/>
      <protection locked="0"/>
    </xf>
    <xf numFmtId="0" fontId="53" fillId="0" borderId="106" xfId="0" applyFont="1" applyFill="1" applyBorder="1" applyAlignment="1" applyProtection="1">
      <alignment horizontal="left" vertical="center" indent="2"/>
      <protection locked="0"/>
    </xf>
    <xf numFmtId="0" fontId="53" fillId="0" borderId="89" xfId="0" applyFont="1" applyFill="1" applyBorder="1" applyAlignment="1" applyProtection="1">
      <alignment horizontal="left" vertical="center" indent="2"/>
      <protection locked="0"/>
    </xf>
    <xf numFmtId="0" fontId="53" fillId="0" borderId="90" xfId="0" applyFont="1" applyFill="1" applyBorder="1" applyAlignment="1" applyProtection="1">
      <alignment horizontal="left" vertical="center" indent="2"/>
      <protection locked="0"/>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5" fontId="52" fillId="0" borderId="97" xfId="0" applyNumberFormat="1" applyFont="1" applyFill="1" applyBorder="1" applyAlignment="1" applyProtection="1">
      <alignment horizontal="center" vertical="center"/>
      <protection locked="0"/>
    </xf>
    <xf numFmtId="0" fontId="51" fillId="0" borderId="0" xfId="0" applyFont="1" applyAlignment="1">
      <alignment horizontal="center" vertical="center"/>
    </xf>
    <xf numFmtId="0" fontId="41" fillId="9" borderId="22" xfId="0" applyFont="1" applyFill="1" applyBorder="1" applyAlignment="1">
      <alignment horizontal="center"/>
    </xf>
    <xf numFmtId="0" fontId="13" fillId="2" borderId="91" xfId="0" applyFont="1" applyFill="1" applyBorder="1" applyAlignment="1">
      <alignment horizontal="center" vertical="center"/>
    </xf>
    <xf numFmtId="0" fontId="13" fillId="2" borderId="51" xfId="0" applyFont="1" applyFill="1" applyBorder="1" applyAlignment="1">
      <alignment horizontal="center" vertical="center"/>
    </xf>
    <xf numFmtId="3" fontId="52" fillId="0" borderId="50" xfId="0" applyNumberFormat="1" applyFont="1" applyFill="1" applyBorder="1" applyAlignment="1" applyProtection="1">
      <alignment horizontal="left" vertical="center" indent="1"/>
      <protection locked="0"/>
    </xf>
    <xf numFmtId="3" fontId="52" fillId="0" borderId="92" xfId="0" applyNumberFormat="1" applyFont="1" applyFill="1" applyBorder="1" applyAlignment="1" applyProtection="1">
      <alignment horizontal="left" vertical="center" indent="1"/>
      <protection locked="0"/>
    </xf>
    <xf numFmtId="0" fontId="13" fillId="2" borderId="93" xfId="0" applyFont="1" applyFill="1" applyBorder="1" applyAlignment="1">
      <alignment horizontal="center" vertical="center"/>
    </xf>
    <xf numFmtId="0" fontId="13" fillId="2" borderId="36" xfId="0" applyFont="1" applyFill="1" applyBorder="1" applyAlignment="1">
      <alignment horizontal="center" vertical="center"/>
    </xf>
    <xf numFmtId="0" fontId="42" fillId="4" borderId="0" xfId="0" applyFont="1" applyFill="1" applyAlignment="1">
      <alignment horizontal="left"/>
    </xf>
    <xf numFmtId="0" fontId="33" fillId="4" borderId="0" xfId="0" applyFont="1" applyFill="1" applyAlignment="1">
      <alignment horizontal="left" indent="1"/>
    </xf>
    <xf numFmtId="3" fontId="40" fillId="0" borderId="50" xfId="0" applyNumberFormat="1" applyFont="1" applyFill="1" applyBorder="1" applyAlignment="1" applyProtection="1">
      <alignment horizontal="left" vertical="center" indent="1"/>
      <protection locked="0"/>
    </xf>
    <xf numFmtId="3" fontId="40" fillId="0" borderId="92" xfId="0" applyNumberFormat="1" applyFont="1" applyFill="1" applyBorder="1" applyAlignment="1" applyProtection="1">
      <alignment horizontal="left" vertical="center" indent="1"/>
      <protection locked="0"/>
    </xf>
    <xf numFmtId="0" fontId="35" fillId="0" borderId="106" xfId="0" applyFont="1" applyFill="1" applyBorder="1" applyAlignment="1" applyProtection="1">
      <alignment horizontal="left" vertical="center" indent="2"/>
      <protection locked="0"/>
    </xf>
    <xf numFmtId="0" fontId="35" fillId="0" borderId="89" xfId="0" applyFont="1" applyFill="1" applyBorder="1" applyAlignment="1" applyProtection="1">
      <alignment horizontal="left" vertical="center" indent="2"/>
      <protection locked="0"/>
    </xf>
    <xf numFmtId="0" fontId="35" fillId="0" borderId="90" xfId="0" applyFont="1" applyFill="1" applyBorder="1" applyAlignment="1" applyProtection="1">
      <alignment horizontal="left" vertical="center" indent="2"/>
      <protection locked="0"/>
    </xf>
    <xf numFmtId="0" fontId="35" fillId="0" borderId="79" xfId="0" applyFont="1" applyFill="1" applyBorder="1" applyAlignment="1" applyProtection="1">
      <alignment horizontal="left" vertical="center" indent="2"/>
      <protection locked="0"/>
    </xf>
    <xf numFmtId="0" fontId="35" fillId="0" borderId="80" xfId="0" applyFont="1" applyFill="1" applyBorder="1" applyAlignment="1" applyProtection="1">
      <alignment horizontal="left" vertical="center" indent="2"/>
      <protection locked="0"/>
    </xf>
    <xf numFmtId="0" fontId="35" fillId="0" borderId="87" xfId="0" applyFont="1" applyFill="1" applyBorder="1" applyAlignment="1" applyProtection="1">
      <alignment horizontal="left" vertical="center" indent="2"/>
      <protection locked="0"/>
    </xf>
    <xf numFmtId="3" fontId="35" fillId="0" borderId="79" xfId="0" applyNumberFormat="1" applyFont="1" applyFill="1" applyBorder="1" applyAlignment="1" applyProtection="1">
      <alignment horizontal="left" vertical="center" indent="2"/>
      <protection locked="0"/>
    </xf>
    <xf numFmtId="3" fontId="35" fillId="0" borderId="80" xfId="0" applyNumberFormat="1" applyFont="1" applyFill="1" applyBorder="1" applyAlignment="1" applyProtection="1">
      <alignment horizontal="left" vertical="center" indent="2"/>
      <protection locked="0"/>
    </xf>
    <xf numFmtId="3" fontId="35" fillId="0" borderId="87" xfId="0" applyNumberFormat="1" applyFont="1" applyFill="1" applyBorder="1" applyAlignment="1" applyProtection="1">
      <alignment horizontal="left" vertical="center" indent="2"/>
      <protection locked="0"/>
    </xf>
    <xf numFmtId="0" fontId="35" fillId="0" borderId="100" xfId="0" applyFont="1" applyFill="1" applyBorder="1" applyAlignment="1" applyProtection="1">
      <alignment horizontal="left" vertical="center" indent="2"/>
      <protection locked="0"/>
    </xf>
    <xf numFmtId="0" fontId="35" fillId="0" borderId="101" xfId="0" applyFont="1" applyFill="1" applyBorder="1" applyAlignment="1" applyProtection="1">
      <alignment horizontal="left" vertical="center" indent="2"/>
      <protection locked="0"/>
    </xf>
    <xf numFmtId="5" fontId="40" fillId="0" borderId="97" xfId="0" applyNumberFormat="1" applyFont="1" applyFill="1" applyBorder="1" applyAlignment="1" applyProtection="1">
      <alignment horizontal="center" vertical="center"/>
      <protection locked="0"/>
    </xf>
    <xf numFmtId="0" fontId="40" fillId="0" borderId="100" xfId="0" applyFont="1" applyFill="1" applyBorder="1" applyAlignment="1" applyProtection="1">
      <alignment horizontal="left" vertical="center" indent="1"/>
      <protection locked="0"/>
    </xf>
    <xf numFmtId="0" fontId="40" fillId="0" borderId="101" xfId="0" applyFont="1" applyFill="1" applyBorder="1" applyAlignment="1" applyProtection="1">
      <alignment horizontal="left" vertical="center" indent="1"/>
      <protection locked="0"/>
    </xf>
    <xf numFmtId="0" fontId="13" fillId="0" borderId="112" xfId="0" applyFont="1" applyBorder="1" applyAlignment="1">
      <alignment horizontal="center" vertical="center" wrapText="1"/>
    </xf>
    <xf numFmtId="0" fontId="13" fillId="0" borderId="113" xfId="0" applyFont="1" applyBorder="1" applyAlignment="1">
      <alignment horizontal="center" vertical="center" wrapText="1"/>
    </xf>
    <xf numFmtId="0" fontId="13" fillId="0" borderId="114" xfId="0" applyFont="1" applyBorder="1" applyAlignment="1">
      <alignment horizontal="center" vertical="center" wrapText="1"/>
    </xf>
    <xf numFmtId="0" fontId="13" fillId="0" borderId="112" xfId="0" applyFont="1" applyFill="1" applyBorder="1" applyAlignment="1">
      <alignment horizontal="center" vertical="center" wrapText="1"/>
    </xf>
    <xf numFmtId="0" fontId="13" fillId="0" borderId="113" xfId="0" applyFont="1" applyFill="1" applyBorder="1" applyAlignment="1">
      <alignment horizontal="center" vertical="center"/>
    </xf>
    <xf numFmtId="0" fontId="13" fillId="0" borderId="115" xfId="0" applyFont="1" applyFill="1" applyBorder="1" applyAlignment="1">
      <alignment horizontal="center" vertical="center"/>
    </xf>
    <xf numFmtId="0" fontId="4" fillId="4" borderId="0"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4" fillId="4" borderId="2" xfId="1" applyFont="1" applyFill="1" applyBorder="1" applyAlignment="1" applyProtection="1">
      <alignment horizontal="center" vertical="center"/>
      <protection locked="0"/>
    </xf>
    <xf numFmtId="0" fontId="4" fillId="4" borderId="9" xfId="1" applyFont="1" applyFill="1" applyBorder="1" applyAlignment="1" applyProtection="1">
      <alignment horizontal="center" vertical="center"/>
      <protection locked="0"/>
    </xf>
    <xf numFmtId="0" fontId="4" fillId="4" borderId="10" xfId="1" applyFont="1" applyFill="1" applyBorder="1" applyAlignment="1" applyProtection="1">
      <alignment horizontal="center" vertical="center"/>
      <protection locked="0"/>
    </xf>
    <xf numFmtId="0" fontId="4" fillId="4" borderId="3" xfId="1" applyFont="1" applyFill="1" applyBorder="1" applyAlignment="1" applyProtection="1">
      <alignment horizontal="center" vertical="center"/>
      <protection locked="0"/>
    </xf>
    <xf numFmtId="0" fontId="4" fillId="4" borderId="4" xfId="1" applyFont="1" applyFill="1" applyBorder="1" applyAlignment="1" applyProtection="1">
      <alignment horizontal="center" vertical="center"/>
      <protection locked="0"/>
    </xf>
    <xf numFmtId="0" fontId="4" fillId="4" borderId="11" xfId="1" applyFont="1" applyFill="1" applyBorder="1" applyAlignment="1" applyProtection="1">
      <alignment horizontal="center" vertical="center"/>
      <protection locked="0"/>
    </xf>
    <xf numFmtId="0" fontId="4" fillId="4" borderId="12" xfId="1" applyFont="1" applyFill="1" applyBorder="1" applyAlignment="1" applyProtection="1">
      <alignment horizontal="center" vertical="center"/>
      <protection locked="0"/>
    </xf>
    <xf numFmtId="0" fontId="4" fillId="4" borderId="5" xfId="1" applyFont="1" applyFill="1" applyBorder="1" applyAlignment="1" applyProtection="1">
      <alignment horizontal="center" vertical="center"/>
      <protection locked="0"/>
    </xf>
    <xf numFmtId="0" fontId="4" fillId="4" borderId="13" xfId="1" applyFont="1" applyFill="1" applyBorder="1" applyAlignment="1" applyProtection="1">
      <alignment horizontal="center" vertical="center"/>
      <protection locked="0"/>
    </xf>
    <xf numFmtId="0" fontId="2" fillId="4" borderId="0" xfId="1" applyFont="1" applyFill="1" applyBorder="1" applyAlignment="1">
      <alignment vertical="center"/>
    </xf>
    <xf numFmtId="0" fontId="2" fillId="4" borderId="16" xfId="1" applyFont="1" applyFill="1" applyBorder="1" applyAlignment="1">
      <alignment vertical="center"/>
    </xf>
    <xf numFmtId="0" fontId="2" fillId="4" borderId="17" xfId="1" applyFont="1" applyFill="1" applyBorder="1" applyAlignment="1">
      <alignment vertical="center"/>
    </xf>
    <xf numFmtId="0" fontId="2" fillId="4" borderId="18" xfId="1" applyFont="1" applyFill="1" applyBorder="1" applyAlignment="1">
      <alignment vertical="center"/>
    </xf>
    <xf numFmtId="0" fontId="2" fillId="4" borderId="24" xfId="1" applyFont="1" applyFill="1" applyBorder="1" applyAlignment="1">
      <alignment vertical="center"/>
    </xf>
    <xf numFmtId="0" fontId="2" fillId="4" borderId="25" xfId="1" applyFont="1" applyFill="1" applyBorder="1" applyAlignment="1">
      <alignment vertical="center"/>
    </xf>
    <xf numFmtId="0" fontId="2" fillId="4" borderId="26" xfId="1" applyFont="1" applyFill="1" applyBorder="1" applyAlignment="1">
      <alignment vertical="center"/>
    </xf>
    <xf numFmtId="0" fontId="2" fillId="4" borderId="19" xfId="1" applyFont="1" applyFill="1" applyBorder="1" applyAlignment="1">
      <alignment vertical="center"/>
    </xf>
    <xf numFmtId="0" fontId="2" fillId="4" borderId="27" xfId="1" applyFont="1" applyFill="1" applyBorder="1" applyAlignment="1">
      <alignment vertical="center"/>
    </xf>
    <xf numFmtId="0" fontId="2" fillId="4" borderId="20" xfId="1" applyFont="1" applyFill="1" applyBorder="1" applyAlignment="1">
      <alignment vertical="center"/>
    </xf>
    <xf numFmtId="0" fontId="2" fillId="4" borderId="28" xfId="1" applyFont="1" applyFill="1" applyBorder="1" applyAlignment="1">
      <alignment vertical="center"/>
    </xf>
    <xf numFmtId="0" fontId="7" fillId="4" borderId="0" xfId="1" applyFont="1" applyFill="1" applyBorder="1" applyAlignment="1">
      <alignment horizontal="center"/>
    </xf>
    <xf numFmtId="0" fontId="5" fillId="4" borderId="0" xfId="1" applyFont="1" applyFill="1" applyBorder="1" applyAlignment="1">
      <alignment horizontal="center" vertical="center"/>
    </xf>
    <xf numFmtId="3" fontId="2" fillId="4" borderId="0" xfId="1" applyNumberFormat="1" applyFont="1" applyFill="1" applyBorder="1" applyAlignment="1">
      <alignment horizontal="left" shrinkToFit="1"/>
    </xf>
    <xf numFmtId="0" fontId="9" fillId="4" borderId="0" xfId="1" applyFont="1" applyFill="1" applyBorder="1" applyAlignment="1"/>
    <xf numFmtId="0" fontId="2" fillId="4" borderId="0" xfId="1" applyFont="1" applyFill="1" applyBorder="1" applyAlignment="1">
      <alignment horizontal="center"/>
    </xf>
    <xf numFmtId="0" fontId="2" fillId="4" borderId="0" xfId="1" applyFont="1" applyFill="1" applyBorder="1" applyAlignment="1" applyProtection="1">
      <alignment horizontal="center"/>
      <protection locked="0"/>
    </xf>
    <xf numFmtId="0" fontId="2" fillId="4" borderId="0" xfId="1" applyFont="1" applyFill="1" applyBorder="1" applyAlignment="1">
      <alignment horizontal="left"/>
    </xf>
    <xf numFmtId="0" fontId="2" fillId="4" borderId="0" xfId="1" applyNumberFormat="1" applyFont="1" applyFill="1" applyBorder="1" applyAlignment="1">
      <alignment horizontal="left"/>
    </xf>
    <xf numFmtId="0" fontId="2" fillId="4" borderId="0" xfId="1" applyFont="1" applyFill="1" applyBorder="1" applyAlignment="1">
      <alignment horizontal="distributed"/>
    </xf>
    <xf numFmtId="0" fontId="2" fillId="4" borderId="0" xfId="1" applyFont="1" applyFill="1" applyBorder="1" applyAlignment="1"/>
    <xf numFmtId="0" fontId="5" fillId="4" borderId="0" xfId="1" applyFont="1" applyFill="1" applyBorder="1" applyAlignment="1"/>
    <xf numFmtId="3" fontId="2" fillId="4" borderId="0" xfId="1" applyNumberFormat="1" applyFont="1" applyFill="1" applyBorder="1" applyAlignment="1">
      <alignment horizontal="left"/>
    </xf>
    <xf numFmtId="5" fontId="2" fillId="4" borderId="0" xfId="1" applyNumberFormat="1" applyFont="1" applyFill="1" applyBorder="1" applyAlignment="1">
      <alignment horizontal="center"/>
    </xf>
    <xf numFmtId="0" fontId="2" fillId="0" borderId="35" xfId="1" applyFont="1" applyBorder="1" applyAlignment="1">
      <alignment horizontal="distributed" vertical="center"/>
    </xf>
    <xf numFmtId="0" fontId="2" fillId="0" borderId="19"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37" xfId="1" applyFont="1" applyBorder="1" applyAlignment="1">
      <alignment horizontal="center" vertical="center"/>
    </xf>
    <xf numFmtId="0" fontId="2" fillId="0" borderId="35" xfId="1" applyFont="1" applyBorder="1" applyAlignment="1">
      <alignment horizontal="center" vertical="center"/>
    </xf>
    <xf numFmtId="0" fontId="2" fillId="0" borderId="38" xfId="1" applyFont="1" applyBorder="1" applyAlignment="1">
      <alignment horizontal="center" vertical="center"/>
    </xf>
    <xf numFmtId="0" fontId="2" fillId="0" borderId="11"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center" vertical="center"/>
    </xf>
    <xf numFmtId="0" fontId="14" fillId="0" borderId="0" xfId="1" applyFont="1" applyBorder="1" applyAlignment="1">
      <alignment horizontal="center"/>
    </xf>
    <xf numFmtId="0" fontId="43" fillId="0" borderId="2" xfId="1" applyFont="1" applyBorder="1" applyAlignment="1">
      <alignment horizontal="center"/>
    </xf>
    <xf numFmtId="0" fontId="14" fillId="0" borderId="0" xfId="1" applyFont="1" applyBorder="1" applyAlignment="1">
      <alignment vertical="top"/>
    </xf>
    <xf numFmtId="0" fontId="2" fillId="0" borderId="10" xfId="1" applyFont="1" applyBorder="1" applyAlignment="1">
      <alignment horizontal="distributed"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3" fontId="2" fillId="0" borderId="35" xfId="1" applyNumberFormat="1" applyFont="1" applyFill="1" applyBorder="1" applyAlignment="1">
      <alignment horizontal="center" vertical="center"/>
    </xf>
    <xf numFmtId="0" fontId="2" fillId="0" borderId="35" xfId="1" applyFont="1" applyFill="1" applyBorder="1" applyAlignment="1">
      <alignment horizontal="center" vertical="center"/>
    </xf>
    <xf numFmtId="0" fontId="2" fillId="0" borderId="37" xfId="1" applyFont="1" applyFill="1" applyBorder="1" applyAlignment="1">
      <alignment vertical="center"/>
    </xf>
    <xf numFmtId="0" fontId="2" fillId="0" borderId="35" xfId="1" applyFont="1" applyFill="1" applyBorder="1" applyAlignment="1">
      <alignment vertical="center"/>
    </xf>
    <xf numFmtId="0" fontId="2" fillId="0" borderId="38" xfId="1" applyFont="1" applyFill="1" applyBorder="1" applyAlignment="1">
      <alignment vertical="center"/>
    </xf>
    <xf numFmtId="0" fontId="2" fillId="0" borderId="31" xfId="1" applyFont="1" applyFill="1" applyBorder="1" applyAlignment="1">
      <alignment vertical="center"/>
    </xf>
    <xf numFmtId="0" fontId="2" fillId="0" borderId="32" xfId="1" applyFont="1" applyFill="1" applyBorder="1" applyAlignment="1">
      <alignment vertical="center"/>
    </xf>
    <xf numFmtId="0" fontId="2" fillId="0" borderId="33" xfId="1" applyFont="1" applyFill="1" applyBorder="1" applyAlignment="1">
      <alignment vertical="center"/>
    </xf>
    <xf numFmtId="0" fontId="2" fillId="0" borderId="43" xfId="1" applyFont="1" applyFill="1" applyBorder="1" applyAlignment="1">
      <alignment vertical="center"/>
    </xf>
    <xf numFmtId="0" fontId="2" fillId="0" borderId="13" xfId="1" applyFont="1" applyBorder="1" applyAlignment="1">
      <alignment horizontal="center" vertical="center"/>
    </xf>
    <xf numFmtId="0" fontId="2" fillId="0" borderId="37" xfId="1" applyFont="1" applyFill="1" applyBorder="1" applyAlignment="1" applyProtection="1">
      <alignment horizontal="center" vertical="center" shrinkToFit="1"/>
      <protection locked="0"/>
    </xf>
    <xf numFmtId="0" fontId="2" fillId="0" borderId="35" xfId="1" applyFont="1" applyFill="1" applyBorder="1" applyAlignment="1" applyProtection="1">
      <alignment horizontal="center" vertical="center" shrinkToFit="1"/>
      <protection locked="0"/>
    </xf>
    <xf numFmtId="0" fontId="2" fillId="0" borderId="36" xfId="1" applyFont="1" applyFill="1" applyBorder="1" applyAlignment="1" applyProtection="1">
      <alignment horizontal="center" vertical="center" shrinkToFit="1"/>
      <protection locked="0"/>
    </xf>
    <xf numFmtId="0" fontId="2" fillId="0" borderId="38" xfId="1" applyFont="1" applyFill="1" applyBorder="1" applyAlignment="1" applyProtection="1">
      <alignment horizontal="center" vertical="center" shrinkToFit="1"/>
      <protection locked="0"/>
    </xf>
    <xf numFmtId="0" fontId="2" fillId="0" borderId="37" xfId="1" applyFont="1" applyFill="1" applyBorder="1" applyAlignment="1" applyProtection="1">
      <alignment vertical="center"/>
      <protection locked="0"/>
    </xf>
    <xf numFmtId="0" fontId="2" fillId="0" borderId="35" xfId="1" applyFont="1" applyFill="1" applyBorder="1" applyAlignment="1" applyProtection="1">
      <alignment vertical="center"/>
      <protection locked="0"/>
    </xf>
    <xf numFmtId="0" fontId="2" fillId="0" borderId="38" xfId="1" applyFont="1" applyFill="1" applyBorder="1" applyAlignment="1" applyProtection="1">
      <alignment vertical="center"/>
      <protection locked="0"/>
    </xf>
    <xf numFmtId="0" fontId="17" fillId="3" borderId="10" xfId="1" applyFont="1" applyFill="1" applyBorder="1" applyAlignment="1" applyProtection="1">
      <alignment horizontal="left" wrapText="1"/>
      <protection locked="0"/>
    </xf>
    <xf numFmtId="0" fontId="18" fillId="0" borderId="29" xfId="1" applyFont="1" applyBorder="1" applyAlignment="1">
      <alignment horizontal="left" vertical="center" wrapText="1"/>
    </xf>
    <xf numFmtId="0" fontId="18" fillId="0" borderId="0" xfId="1" applyFont="1" applyBorder="1" applyAlignment="1">
      <alignment horizontal="left" vertical="center"/>
    </xf>
    <xf numFmtId="0" fontId="18" fillId="0" borderId="39" xfId="1" applyFont="1" applyBorder="1" applyAlignment="1">
      <alignment horizontal="left" vertical="center"/>
    </xf>
    <xf numFmtId="0" fontId="18" fillId="0" borderId="29" xfId="1" applyFont="1" applyBorder="1" applyAlignment="1">
      <alignment horizontal="left" vertical="center"/>
    </xf>
    <xf numFmtId="0" fontId="18" fillId="0" borderId="24" xfId="1" applyFont="1" applyBorder="1" applyAlignment="1">
      <alignment horizontal="left" vertical="center"/>
    </xf>
    <xf numFmtId="0" fontId="18" fillId="0" borderId="25" xfId="1" applyFont="1" applyBorder="1" applyAlignment="1">
      <alignment horizontal="left" vertical="center"/>
    </xf>
    <xf numFmtId="0" fontId="18" fillId="0" borderId="26" xfId="1" applyFont="1" applyBorder="1" applyAlignment="1">
      <alignment horizontal="left" vertical="center"/>
    </xf>
    <xf numFmtId="0" fontId="2" fillId="0" borderId="32" xfId="1" applyFont="1" applyBorder="1" applyAlignment="1">
      <alignment horizontal="distributed" vertical="center"/>
    </xf>
    <xf numFmtId="0" fontId="2" fillId="0" borderId="40" xfId="1" applyFont="1" applyFill="1" applyBorder="1" applyAlignment="1">
      <alignment horizontal="center" vertical="center" shrinkToFit="1"/>
    </xf>
    <xf numFmtId="0" fontId="2" fillId="0" borderId="41" xfId="1" applyFont="1" applyFill="1" applyBorder="1" applyAlignment="1">
      <alignment horizontal="center" vertical="center" shrinkToFit="1"/>
    </xf>
    <xf numFmtId="0" fontId="2" fillId="0" borderId="42" xfId="1" applyFont="1" applyFill="1" applyBorder="1" applyAlignment="1">
      <alignment horizontal="center" vertical="center" shrinkToFit="1"/>
    </xf>
    <xf numFmtId="0" fontId="2" fillId="0" borderId="37" xfId="1" applyFont="1" applyFill="1" applyBorder="1" applyAlignment="1">
      <alignment horizontal="center" vertical="center" shrinkToFit="1"/>
    </xf>
    <xf numFmtId="0" fontId="2" fillId="0" borderId="35" xfId="1" applyFont="1" applyFill="1" applyBorder="1" applyAlignment="1">
      <alignment horizontal="center" vertical="center" shrinkToFit="1"/>
    </xf>
    <xf numFmtId="0" fontId="2" fillId="0" borderId="36" xfId="1" applyFont="1" applyFill="1" applyBorder="1" applyAlignment="1">
      <alignment horizontal="center" vertical="center" shrinkToFit="1"/>
    </xf>
    <xf numFmtId="0" fontId="2" fillId="0" borderId="2" xfId="1" applyFont="1" applyBorder="1" applyAlignment="1">
      <alignment horizontal="distributed" vertical="center"/>
    </xf>
    <xf numFmtId="0" fontId="19" fillId="0" borderId="0" xfId="1" applyFont="1" applyBorder="1" applyAlignment="1">
      <alignment vertical="top" wrapText="1"/>
    </xf>
    <xf numFmtId="0" fontId="19" fillId="0" borderId="0" xfId="1" applyFont="1" applyBorder="1" applyAlignment="1">
      <alignment vertical="top"/>
    </xf>
    <xf numFmtId="0" fontId="19" fillId="0" borderId="0" xfId="1" applyFont="1" applyBorder="1" applyAlignment="1">
      <alignment horizontal="left" vertical="top" wrapText="1"/>
    </xf>
    <xf numFmtId="0" fontId="2" fillId="0" borderId="27" xfId="1" applyFont="1" applyFill="1" applyBorder="1" applyAlignment="1" applyProtection="1">
      <alignment vertical="center"/>
      <protection locked="0"/>
    </xf>
    <xf numFmtId="0" fontId="2" fillId="0" borderId="25" xfId="1" applyFont="1" applyFill="1" applyBorder="1" applyAlignment="1" applyProtection="1">
      <alignment vertical="center"/>
      <protection locked="0"/>
    </xf>
    <xf numFmtId="0" fontId="2" fillId="0" borderId="28" xfId="1" applyFont="1" applyFill="1" applyBorder="1" applyAlignment="1" applyProtection="1">
      <alignment vertical="center"/>
      <protection locked="0"/>
    </xf>
    <xf numFmtId="0" fontId="2" fillId="0" borderId="46" xfId="1" applyFont="1" applyFill="1" applyBorder="1" applyAlignment="1" applyProtection="1">
      <alignment vertical="center"/>
      <protection locked="0"/>
    </xf>
    <xf numFmtId="0" fontId="2" fillId="0" borderId="0" xfId="1" applyFont="1" applyFill="1" applyBorder="1" applyAlignment="1" applyProtection="1">
      <alignment vertical="center"/>
      <protection locked="0"/>
    </xf>
    <xf numFmtId="0" fontId="2" fillId="0" borderId="30" xfId="1" applyFont="1" applyFill="1" applyBorder="1" applyAlignment="1" applyProtection="1">
      <alignment vertical="center"/>
      <protection locked="0"/>
    </xf>
    <xf numFmtId="0" fontId="2" fillId="0" borderId="3" xfId="1" applyFont="1" applyFill="1" applyBorder="1" applyAlignment="1" applyProtection="1">
      <alignment vertical="center"/>
      <protection locked="0"/>
    </xf>
    <xf numFmtId="0" fontId="2" fillId="0" borderId="2" xfId="1" applyFont="1" applyFill="1" applyBorder="1" applyAlignment="1" applyProtection="1">
      <alignment vertical="center"/>
      <protection locked="0"/>
    </xf>
    <xf numFmtId="0" fontId="2" fillId="0" borderId="5" xfId="1" applyFont="1" applyFill="1" applyBorder="1" applyAlignment="1" applyProtection="1">
      <alignment vertical="center"/>
      <protection locked="0"/>
    </xf>
    <xf numFmtId="0" fontId="43" fillId="0" borderId="0" xfId="1" applyFont="1" applyBorder="1" applyAlignment="1">
      <alignment horizontal="center"/>
    </xf>
    <xf numFmtId="0" fontId="14" fillId="0" borderId="2" xfId="1" applyFont="1" applyBorder="1" applyAlignment="1">
      <alignment horizontal="center"/>
    </xf>
    <xf numFmtId="0" fontId="17" fillId="3" borderId="10" xfId="1" applyFont="1" applyFill="1" applyBorder="1" applyAlignment="1">
      <alignment horizontal="left" wrapText="1"/>
    </xf>
    <xf numFmtId="0" fontId="28" fillId="0" borderId="37" xfId="3" applyFont="1" applyBorder="1" applyAlignment="1">
      <alignment vertical="center"/>
    </xf>
    <xf numFmtId="0" fontId="28" fillId="0" borderId="35" xfId="3" applyFont="1" applyBorder="1" applyAlignment="1">
      <alignment vertical="center"/>
    </xf>
    <xf numFmtId="0" fontId="28" fillId="0" borderId="36" xfId="3" applyFont="1" applyBorder="1" applyAlignment="1">
      <alignment vertical="center"/>
    </xf>
    <xf numFmtId="0" fontId="25" fillId="0" borderId="0" xfId="3" applyFont="1" applyAlignment="1">
      <alignment horizontal="center" vertical="center"/>
    </xf>
    <xf numFmtId="0" fontId="22" fillId="4" borderId="37" xfId="3" applyFont="1" applyFill="1" applyBorder="1" applyAlignment="1">
      <alignment horizontal="distributed" vertical="center"/>
    </xf>
    <xf numFmtId="0" fontId="22" fillId="4" borderId="36" xfId="3" applyFont="1" applyFill="1" applyBorder="1" applyAlignment="1">
      <alignment horizontal="distributed" vertical="center"/>
    </xf>
    <xf numFmtId="0" fontId="28" fillId="2" borderId="44" xfId="3" applyFont="1" applyFill="1" applyBorder="1" applyAlignment="1">
      <alignment vertical="center" shrinkToFit="1"/>
    </xf>
    <xf numFmtId="0" fontId="27" fillId="4" borderId="19" xfId="3" applyFont="1" applyFill="1" applyBorder="1" applyAlignment="1">
      <alignment horizontal="center" vertical="center"/>
    </xf>
    <xf numFmtId="0" fontId="27" fillId="4" borderId="18" xfId="3" applyFont="1" applyFill="1" applyBorder="1" applyAlignment="1">
      <alignment horizontal="center" vertical="center"/>
    </xf>
    <xf numFmtId="0" fontId="27" fillId="4" borderId="11" xfId="3" applyFont="1" applyFill="1" applyBorder="1" applyAlignment="1">
      <alignment horizontal="center" vertical="center"/>
    </xf>
    <xf numFmtId="0" fontId="27" fillId="4" borderId="12" xfId="3" applyFont="1" applyFill="1" applyBorder="1" applyAlignment="1">
      <alignment horizontal="center" vertical="center"/>
    </xf>
    <xf numFmtId="176" fontId="21" fillId="2" borderId="17" xfId="3" applyNumberFormat="1" applyFont="1" applyFill="1" applyBorder="1" applyAlignment="1">
      <alignment horizontal="center" vertical="center" shrinkToFit="1"/>
    </xf>
    <xf numFmtId="176" fontId="21" fillId="2" borderId="18" xfId="3" applyNumberFormat="1" applyFont="1" applyFill="1" applyBorder="1" applyAlignment="1">
      <alignment horizontal="center" vertical="center" shrinkToFit="1"/>
    </xf>
    <xf numFmtId="3" fontId="28" fillId="2" borderId="44" xfId="3" applyNumberFormat="1" applyFont="1" applyFill="1" applyBorder="1" applyAlignment="1">
      <alignment vertical="center" shrinkToFit="1"/>
    </xf>
    <xf numFmtId="176" fontId="21" fillId="2" borderId="10" xfId="3" applyNumberFormat="1" applyFont="1" applyFill="1" applyBorder="1" applyAlignment="1">
      <alignment horizontal="center" vertical="center" shrinkToFit="1"/>
    </xf>
    <xf numFmtId="176" fontId="21" fillId="2" borderId="12" xfId="3" applyNumberFormat="1" applyFont="1" applyFill="1" applyBorder="1" applyAlignment="1">
      <alignment horizontal="center" vertical="center" shrinkToFit="1"/>
    </xf>
    <xf numFmtId="0" fontId="30" fillId="0" borderId="35" xfId="3" applyFont="1" applyBorder="1" applyAlignment="1">
      <alignment horizontal="center" vertical="center"/>
    </xf>
    <xf numFmtId="0" fontId="30" fillId="0" borderId="10" xfId="3" applyFont="1" applyBorder="1" applyAlignment="1">
      <alignment horizontal="center" vertical="center"/>
    </xf>
    <xf numFmtId="0" fontId="28" fillId="2" borderId="37" xfId="3" applyFont="1" applyFill="1" applyBorder="1" applyAlignment="1">
      <alignment vertical="center" shrinkToFit="1"/>
    </xf>
    <xf numFmtId="0" fontId="28" fillId="2" borderId="36" xfId="3" applyFont="1" applyFill="1" applyBorder="1" applyAlignment="1">
      <alignment vertical="center" shrinkToFit="1"/>
    </xf>
    <xf numFmtId="0" fontId="27" fillId="5" borderId="19" xfId="3" applyFont="1" applyFill="1" applyBorder="1" applyAlignment="1">
      <alignment horizontal="center" textRotation="255" wrapText="1"/>
    </xf>
    <xf numFmtId="0" fontId="27" fillId="5" borderId="46" xfId="3" applyFont="1" applyFill="1" applyBorder="1" applyAlignment="1">
      <alignment horizontal="center" textRotation="255" wrapText="1"/>
    </xf>
    <xf numFmtId="0" fontId="27" fillId="5" borderId="11" xfId="3" applyFont="1" applyFill="1" applyBorder="1" applyAlignment="1">
      <alignment horizontal="center" textRotation="255" wrapText="1"/>
    </xf>
    <xf numFmtId="0" fontId="27" fillId="4" borderId="19" xfId="3" applyFont="1" applyFill="1" applyBorder="1" applyAlignment="1">
      <alignment horizontal="distributed" vertical="center"/>
    </xf>
    <xf numFmtId="0" fontId="27" fillId="4" borderId="17" xfId="3" applyFont="1" applyFill="1" applyBorder="1" applyAlignment="1">
      <alignment horizontal="distributed" vertical="center"/>
    </xf>
    <xf numFmtId="0" fontId="27" fillId="4" borderId="18" xfId="3" applyFont="1" applyFill="1" applyBorder="1" applyAlignment="1">
      <alignment horizontal="distributed" vertical="center"/>
    </xf>
    <xf numFmtId="0" fontId="28" fillId="0" borderId="37" xfId="3" applyFont="1" applyBorder="1" applyAlignment="1">
      <alignment vertical="center" shrinkToFit="1"/>
    </xf>
    <xf numFmtId="0" fontId="28" fillId="0" borderId="36" xfId="3" applyFont="1" applyBorder="1" applyAlignment="1">
      <alignment vertical="center" shrinkToFit="1"/>
    </xf>
    <xf numFmtId="0" fontId="27" fillId="4" borderId="6" xfId="3" applyFont="1" applyFill="1" applyBorder="1" applyAlignment="1">
      <alignment horizontal="distributed" vertical="center"/>
    </xf>
    <xf numFmtId="0" fontId="27" fillId="4" borderId="7" xfId="3" applyFont="1" applyFill="1" applyBorder="1" applyAlignment="1">
      <alignment horizontal="distributed" vertical="center"/>
    </xf>
    <xf numFmtId="0" fontId="27" fillId="4" borderId="47" xfId="3" applyFont="1" applyFill="1" applyBorder="1" applyAlignment="1">
      <alignment horizontal="distributed" vertical="center"/>
    </xf>
    <xf numFmtId="0" fontId="22" fillId="4" borderId="37" xfId="3" applyFont="1" applyFill="1" applyBorder="1" applyAlignment="1">
      <alignment horizontal="distributed" vertical="center" wrapText="1"/>
    </xf>
    <xf numFmtId="0" fontId="22" fillId="4" borderId="36" xfId="3" applyFont="1" applyFill="1" applyBorder="1" applyAlignment="1">
      <alignment horizontal="distributed" vertical="center" wrapText="1"/>
    </xf>
    <xf numFmtId="0" fontId="28" fillId="7" borderId="37" xfId="3" applyFont="1" applyFill="1" applyBorder="1" applyAlignment="1">
      <alignment vertical="center" shrinkToFit="1"/>
    </xf>
    <xf numFmtId="0" fontId="28" fillId="7" borderId="36" xfId="3" applyFont="1" applyFill="1" applyBorder="1" applyAlignment="1">
      <alignment vertical="center" shrinkToFit="1"/>
    </xf>
    <xf numFmtId="0" fontId="27" fillId="4" borderId="49" xfId="3" applyFont="1" applyFill="1" applyBorder="1" applyAlignment="1">
      <alignment horizontal="distributed" vertical="center"/>
    </xf>
    <xf numFmtId="0" fontId="27" fillId="4" borderId="50" xfId="3" applyFont="1" applyFill="1" applyBorder="1" applyAlignment="1">
      <alignment horizontal="distributed" vertical="center"/>
    </xf>
    <xf numFmtId="0" fontId="27" fillId="4" borderId="51" xfId="3" applyFont="1" applyFill="1" applyBorder="1" applyAlignment="1">
      <alignment horizontal="distributed" vertical="center"/>
    </xf>
    <xf numFmtId="0" fontId="27" fillId="4" borderId="11" xfId="3" applyFont="1" applyFill="1" applyBorder="1" applyAlignment="1">
      <alignment horizontal="distributed" vertical="center"/>
    </xf>
    <xf numFmtId="0" fontId="27" fillId="4" borderId="10" xfId="3" applyFont="1" applyFill="1" applyBorder="1" applyAlignment="1">
      <alignment horizontal="distributed" vertical="center"/>
    </xf>
    <xf numFmtId="0" fontId="27" fillId="4" borderId="12" xfId="3" applyFont="1" applyFill="1" applyBorder="1" applyAlignment="1">
      <alignment horizontal="distributed" vertical="center"/>
    </xf>
    <xf numFmtId="0" fontId="22" fillId="0" borderId="19" xfId="3" applyFont="1" applyBorder="1" applyAlignment="1">
      <alignment horizontal="distributed" vertical="center"/>
    </xf>
    <xf numFmtId="0" fontId="22" fillId="0" borderId="18" xfId="3" applyFont="1" applyBorder="1" applyAlignment="1">
      <alignment horizontal="distributed" vertical="center"/>
    </xf>
    <xf numFmtId="0" fontId="27" fillId="4" borderId="54" xfId="3" applyFont="1" applyFill="1" applyBorder="1" applyAlignment="1">
      <alignment horizontal="distributed" vertical="center"/>
    </xf>
    <xf numFmtId="0" fontId="27" fillId="4" borderId="55" xfId="3" applyFont="1" applyFill="1" applyBorder="1" applyAlignment="1">
      <alignment horizontal="distributed" vertical="center"/>
    </xf>
    <xf numFmtId="0" fontId="27" fillId="4" borderId="56" xfId="3" applyFont="1" applyFill="1" applyBorder="1" applyAlignment="1">
      <alignment horizontal="distributed" vertical="center"/>
    </xf>
    <xf numFmtId="0" fontId="27" fillId="4" borderId="21" xfId="3" applyFont="1" applyFill="1" applyBorder="1" applyAlignment="1">
      <alignment horizontal="distributed" vertical="center"/>
    </xf>
    <xf numFmtId="0" fontId="27" fillId="4" borderId="22" xfId="3" applyFont="1" applyFill="1" applyBorder="1" applyAlignment="1">
      <alignment horizontal="distributed" vertical="center"/>
    </xf>
    <xf numFmtId="0" fontId="27" fillId="4" borderId="60" xfId="3" applyFont="1" applyFill="1" applyBorder="1" applyAlignment="1">
      <alignment horizontal="distributed" vertical="center"/>
    </xf>
    <xf numFmtId="0" fontId="22" fillId="0" borderId="37" xfId="3" applyFont="1" applyBorder="1" applyAlignment="1">
      <alignment horizontal="distributed" vertical="center"/>
    </xf>
    <xf numFmtId="0" fontId="22" fillId="0" borderId="36" xfId="3" applyFont="1" applyBorder="1" applyAlignment="1">
      <alignment horizontal="distributed" vertical="center"/>
    </xf>
    <xf numFmtId="0" fontId="28" fillId="0" borderId="37" xfId="3" applyFont="1" applyFill="1" applyBorder="1" applyAlignment="1">
      <alignment vertical="center" shrinkToFit="1"/>
    </xf>
    <xf numFmtId="0" fontId="28" fillId="0" borderId="36" xfId="3" applyFont="1" applyFill="1" applyBorder="1" applyAlignment="1">
      <alignment vertical="center" shrinkToFit="1"/>
    </xf>
    <xf numFmtId="0" fontId="27" fillId="0" borderId="37" xfId="3" applyFont="1" applyBorder="1" applyAlignment="1">
      <alignment horizontal="center" vertical="center" wrapText="1"/>
    </xf>
    <xf numFmtId="0" fontId="27" fillId="0" borderId="36" xfId="3" applyFont="1" applyBorder="1" applyAlignment="1">
      <alignment horizontal="center" vertical="center" wrapText="1"/>
    </xf>
    <xf numFmtId="0" fontId="27" fillId="0" borderId="19" xfId="3" applyFont="1" applyBorder="1" applyAlignment="1">
      <alignment horizontal="distributed" vertical="center"/>
    </xf>
    <xf numFmtId="0" fontId="27" fillId="0" borderId="17" xfId="3" applyFont="1" applyBorder="1" applyAlignment="1">
      <alignment horizontal="distributed" vertical="center"/>
    </xf>
    <xf numFmtId="0" fontId="27" fillId="0" borderId="18" xfId="3" applyFont="1" applyBorder="1" applyAlignment="1">
      <alignment horizontal="distributed" vertical="center"/>
    </xf>
    <xf numFmtId="0" fontId="22" fillId="0" borderId="19" xfId="3" applyFont="1" applyBorder="1" applyAlignment="1">
      <alignment horizontal="center" vertical="center"/>
    </xf>
    <xf numFmtId="0" fontId="22" fillId="0" borderId="18" xfId="3" applyFont="1" applyBorder="1" applyAlignment="1">
      <alignment horizontal="center" vertical="center"/>
    </xf>
    <xf numFmtId="0" fontId="22" fillId="0" borderId="11" xfId="3" applyFont="1" applyBorder="1" applyAlignment="1">
      <alignment horizontal="center" vertical="center"/>
    </xf>
    <xf numFmtId="0" fontId="22" fillId="0" borderId="12" xfId="3" applyFont="1" applyBorder="1" applyAlignment="1">
      <alignment horizontal="center" vertical="center"/>
    </xf>
    <xf numFmtId="0" fontId="22" fillId="0" borderId="37" xfId="3" applyFont="1" applyBorder="1" applyAlignment="1">
      <alignment horizontal="center" vertical="center"/>
    </xf>
    <xf numFmtId="0" fontId="22" fillId="0" borderId="36" xfId="3" applyFont="1" applyBorder="1" applyAlignment="1">
      <alignment horizontal="center" vertical="center"/>
    </xf>
    <xf numFmtId="0" fontId="27" fillId="0" borderId="37" xfId="3" applyFont="1" applyBorder="1" applyAlignment="1">
      <alignment horizontal="distributed" vertical="center" wrapText="1"/>
    </xf>
    <xf numFmtId="0" fontId="27" fillId="0" borderId="36" xfId="3" applyFont="1" applyBorder="1" applyAlignment="1">
      <alignment horizontal="distributed" vertical="center" wrapText="1"/>
    </xf>
    <xf numFmtId="0" fontId="22" fillId="0" borderId="37" xfId="3" applyFont="1" applyBorder="1" applyAlignment="1">
      <alignment vertical="center"/>
    </xf>
    <xf numFmtId="0" fontId="22" fillId="0" borderId="36" xfId="3" applyFont="1" applyBorder="1" applyAlignment="1">
      <alignment vertical="center"/>
    </xf>
    <xf numFmtId="0" fontId="27" fillId="4" borderId="54" xfId="3" applyFont="1" applyFill="1" applyBorder="1" applyAlignment="1">
      <alignment horizontal="center" vertical="center"/>
    </xf>
    <xf numFmtId="0" fontId="27" fillId="4" borderId="56" xfId="3" applyFont="1" applyFill="1" applyBorder="1" applyAlignment="1">
      <alignment horizontal="center" vertical="center"/>
    </xf>
    <xf numFmtId="0" fontId="27" fillId="5" borderId="37" xfId="3" applyFont="1" applyFill="1" applyBorder="1" applyAlignment="1">
      <alignment horizontal="distributed" vertical="center"/>
    </xf>
    <xf numFmtId="0" fontId="27" fillId="5" borderId="35" xfId="3" applyFont="1" applyFill="1" applyBorder="1" applyAlignment="1">
      <alignment horizontal="distributed" vertical="center"/>
    </xf>
    <xf numFmtId="0" fontId="27" fillId="5" borderId="36" xfId="3" applyFont="1" applyFill="1" applyBorder="1" applyAlignment="1">
      <alignment horizontal="distributed" vertical="center"/>
    </xf>
    <xf numFmtId="0" fontId="27" fillId="0" borderId="69" xfId="3" applyFont="1" applyFill="1" applyBorder="1" applyAlignment="1">
      <alignment horizontal="center" vertical="center" wrapText="1"/>
    </xf>
    <xf numFmtId="0" fontId="27" fillId="0" borderId="70" xfId="3" applyFont="1" applyFill="1" applyBorder="1" applyAlignment="1">
      <alignment horizontal="center" vertical="center"/>
    </xf>
    <xf numFmtId="0" fontId="27" fillId="0" borderId="71" xfId="3" applyFont="1" applyFill="1" applyBorder="1" applyAlignment="1">
      <alignment horizontal="center" vertical="center"/>
    </xf>
    <xf numFmtId="0" fontId="0" fillId="4" borderId="22" xfId="0" applyFont="1" applyFill="1" applyBorder="1" applyAlignment="1">
      <alignment horizontal="center"/>
    </xf>
    <xf numFmtId="5" fontId="35" fillId="0" borderId="98" xfId="0" applyNumberFormat="1" applyFont="1" applyFill="1" applyBorder="1" applyAlignment="1">
      <alignment horizontal="left" vertical="center"/>
    </xf>
  </cellXfs>
  <cellStyles count="4">
    <cellStyle name="標準" xfId="0" builtinId="0"/>
    <cellStyle name="標準 2" xfId="2"/>
    <cellStyle name="標準 2 3" xfId="3"/>
    <cellStyle name="標準_工事関係書類一式" xfId="1"/>
  </cellStyles>
  <dxfs count="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D2FF"/>
        </patternFill>
      </fill>
    </dxf>
    <dxf>
      <fill>
        <patternFill>
          <bgColor rgb="FFFFD2FF"/>
        </patternFill>
      </fill>
    </dxf>
  </dxfs>
  <tableStyles count="0" defaultTableStyle="TableStyleMedium2" defaultPivotStyle="PivotStyleLight16"/>
  <colors>
    <mruColors>
      <color rgb="FFFFCCFF"/>
      <color rgb="FFFFFFCC"/>
      <color rgb="FFFFD2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12</xdr:col>
      <xdr:colOff>157369</xdr:colOff>
      <xdr:row>0</xdr:row>
      <xdr:rowOff>223632</xdr:rowOff>
    </xdr:from>
    <xdr:to>
      <xdr:col>12</xdr:col>
      <xdr:colOff>1275522</xdr:colOff>
      <xdr:row>2</xdr:row>
      <xdr:rowOff>165653</xdr:rowOff>
    </xdr:to>
    <xdr:sp macro="" textlink="">
      <xdr:nvSpPr>
        <xdr:cNvPr id="2" name="正方形/長方形 1"/>
        <xdr:cNvSpPr/>
      </xdr:nvSpPr>
      <xdr:spPr>
        <a:xfrm>
          <a:off x="6667499" y="223632"/>
          <a:ext cx="1118153" cy="422412"/>
        </a:xfrm>
        <a:prstGeom prst="rect">
          <a:avLst/>
        </a:prstGeom>
        <a:solidFill>
          <a:srgbClr val="FFFFCC"/>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BIZ UDゴシック" panose="020B0400000000000000" pitchFamily="49" charset="-128"/>
              <a:ea typeface="BIZ UDゴシック" panose="020B0400000000000000" pitchFamily="49" charset="-128"/>
            </a:rPr>
            <a:t>入力例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200025</xdr:colOff>
      <xdr:row>4</xdr:row>
      <xdr:rowOff>409575</xdr:rowOff>
    </xdr:from>
    <xdr:to>
      <xdr:col>40</xdr:col>
      <xdr:colOff>47625</xdr:colOff>
      <xdr:row>11</xdr:row>
      <xdr:rowOff>19050</xdr:rowOff>
    </xdr:to>
    <xdr:sp macro="" textlink="">
      <xdr:nvSpPr>
        <xdr:cNvPr id="2" name="正方形/長方形 1"/>
        <xdr:cNvSpPr/>
      </xdr:nvSpPr>
      <xdr:spPr>
        <a:xfrm>
          <a:off x="6886575" y="1123950"/>
          <a:ext cx="3448050" cy="990600"/>
        </a:xfrm>
        <a:prstGeom prst="rect">
          <a:avLst/>
        </a:prstGeom>
        <a:solidFill>
          <a:srgbClr val="FFFFCC"/>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C00000"/>
              </a:solidFill>
              <a:latin typeface="BIZ UDゴシック" panose="020B0400000000000000" pitchFamily="49" charset="-128"/>
              <a:ea typeface="BIZ UDゴシック" panose="020B0400000000000000" pitchFamily="49" charset="-128"/>
            </a:rPr>
            <a:t>基本情報入力シートに入力して印刷するか、</a:t>
          </a:r>
          <a:endParaRPr kumimoji="1" lang="en-US" altLang="ja-JP" sz="1200">
            <a:solidFill>
              <a:srgbClr val="C0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C00000"/>
              </a:solidFill>
              <a:latin typeface="BIZ UDゴシック" panose="020B0400000000000000" pitchFamily="49" charset="-128"/>
              <a:ea typeface="BIZ UDゴシック" panose="020B0400000000000000" pitchFamily="49" charset="-128"/>
            </a:rPr>
            <a:t>白紙シートを印刷したものに記入してください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114300</xdr:colOff>
      <xdr:row>10</xdr:row>
      <xdr:rowOff>57150</xdr:rowOff>
    </xdr:from>
    <xdr:to>
      <xdr:col>5</xdr:col>
      <xdr:colOff>180975</xdr:colOff>
      <xdr:row>13</xdr:row>
      <xdr:rowOff>142875</xdr:rowOff>
    </xdr:to>
    <xdr:sp macro="" textlink="">
      <xdr:nvSpPr>
        <xdr:cNvPr id="2" name="AutoShape 14"/>
        <xdr:cNvSpPr>
          <a:spLocks noChangeArrowheads="1"/>
        </xdr:cNvSpPr>
      </xdr:nvSpPr>
      <xdr:spPr bwMode="auto">
        <a:xfrm>
          <a:off x="447675" y="3057525"/>
          <a:ext cx="838200" cy="1228725"/>
        </a:xfrm>
        <a:prstGeom prst="roundRect">
          <a:avLst>
            <a:gd name="adj" fmla="val 16667"/>
          </a:avLst>
        </a:prstGeom>
        <a:solidFill>
          <a:srgbClr val="FFFFFF"/>
        </a:solidFill>
        <a:ln w="9525" cap="rnd">
          <a:solidFill>
            <a:srgbClr val="000000"/>
          </a:solidFill>
          <a:prstDash val="sysDot"/>
          <a:round/>
          <a:headEnd/>
          <a:tailEnd/>
        </a:ln>
      </xdr:spPr>
    </xdr:sp>
    <xdr:clientData/>
  </xdr:twoCellAnchor>
  <xdr:oneCellAnchor>
    <xdr:from>
      <xdr:col>2</xdr:col>
      <xdr:colOff>81643</xdr:colOff>
      <xdr:row>10</xdr:row>
      <xdr:rowOff>217716</xdr:rowOff>
    </xdr:from>
    <xdr:ext cx="900764" cy="966106"/>
    <xdr:sp macro="" textlink="">
      <xdr:nvSpPr>
        <xdr:cNvPr id="3" name="Text Box 15"/>
        <xdr:cNvSpPr txBox="1">
          <a:spLocks noChangeArrowheads="1"/>
        </xdr:cNvSpPr>
      </xdr:nvSpPr>
      <xdr:spPr bwMode="auto">
        <a:xfrm>
          <a:off x="415018" y="3218091"/>
          <a:ext cx="900764" cy="966106"/>
        </a:xfrm>
        <a:prstGeom prst="rect">
          <a:avLst/>
        </a:prstGeom>
        <a:noFill/>
        <a:ln w="9525">
          <a:noFill/>
          <a:miter lim="800000"/>
          <a:headEnd/>
          <a:tailEnd/>
        </a:ln>
      </xdr:spPr>
      <xdr:txBody>
        <a:bodyPr vertOverflow="clip" wrap="square" lIns="27432" tIns="18288" rIns="27432" bIns="0" anchor="ctr" upright="1">
          <a:noAutofit/>
        </a:bodyPr>
        <a:lstStyle/>
        <a:p>
          <a:pPr algn="ctr" rtl="0">
            <a:defRPr sz="1000"/>
          </a:pPr>
          <a:r>
            <a:rPr lang="ja-JP" altLang="en-US" sz="900" b="0" i="0" strike="noStrike">
              <a:solidFill>
                <a:srgbClr val="000000"/>
              </a:solidFill>
              <a:latin typeface="BIZ UDゴシック" panose="020B0400000000000000" pitchFamily="49" charset="-128"/>
              <a:ea typeface="BIZ UDゴシック" panose="020B0400000000000000" pitchFamily="49" charset="-128"/>
            </a:rPr>
            <a:t>顔写真</a:t>
          </a:r>
          <a:endParaRPr lang="ja-JP" altLang="en-US" sz="800" b="0" i="0" strike="noStrike">
            <a:solidFill>
              <a:srgbClr val="000000"/>
            </a:solidFill>
            <a:latin typeface="BIZ UDゴシック" panose="020B0400000000000000" pitchFamily="49" charset="-128"/>
            <a:ea typeface="BIZ UDゴシック" panose="020B0400000000000000" pitchFamily="49" charset="-128"/>
          </a:endParaRPr>
        </a:p>
        <a:p>
          <a:pPr algn="ctr" rtl="0">
            <a:defRPr sz="1000"/>
          </a:pPr>
          <a:endParaRPr lang="ja-JP" altLang="en-US" sz="800" b="0" i="0" strike="noStrike">
            <a:solidFill>
              <a:srgbClr val="000000"/>
            </a:solidFill>
            <a:latin typeface="BIZ UDゴシック" panose="020B0400000000000000" pitchFamily="49" charset="-128"/>
            <a:ea typeface="BIZ UDゴシック" panose="020B0400000000000000" pitchFamily="49" charset="-128"/>
          </a:endParaRPr>
        </a:p>
        <a:p>
          <a:pPr algn="ctr" rtl="0">
            <a:defRPr sz="1000"/>
          </a:pPr>
          <a:r>
            <a:rPr lang="en-US" altLang="ja-JP" sz="800" b="0" i="0" strike="noStrike">
              <a:solidFill>
                <a:srgbClr val="000000"/>
              </a:solidFill>
              <a:latin typeface="BIZ UDゴシック" panose="020B0400000000000000" pitchFamily="49" charset="-128"/>
              <a:ea typeface="BIZ UDゴシック" panose="020B0400000000000000" pitchFamily="49" charset="-128"/>
            </a:rPr>
            <a:t>2cm×3cm</a:t>
          </a:r>
          <a:r>
            <a:rPr lang="ja-JP" altLang="en-US" sz="800" b="0" i="0" strike="noStrike">
              <a:solidFill>
                <a:srgbClr val="000000"/>
              </a:solidFill>
              <a:latin typeface="BIZ UDゴシック" panose="020B0400000000000000" pitchFamily="49" charset="-128"/>
              <a:ea typeface="BIZ UDゴシック" panose="020B0400000000000000" pitchFamily="49" charset="-128"/>
            </a:rPr>
            <a:t>程度</a:t>
          </a:r>
          <a:endParaRPr lang="en-US" altLang="ja-JP" sz="800" b="0" i="0" strike="noStrike">
            <a:solidFill>
              <a:srgbClr val="000000"/>
            </a:solidFill>
            <a:latin typeface="BIZ UDゴシック" panose="020B0400000000000000" pitchFamily="49" charset="-128"/>
            <a:ea typeface="BIZ UDゴシック" panose="020B0400000000000000" pitchFamily="49" charset="-128"/>
          </a:endParaRPr>
        </a:p>
        <a:p>
          <a:pPr algn="ctr" rtl="0">
            <a:defRPr sz="1000"/>
          </a:pPr>
          <a:endParaRPr lang="en-US" altLang="ja-JP" sz="800" b="0" i="0" strike="noStrike">
            <a:solidFill>
              <a:srgbClr val="000000"/>
            </a:solidFill>
            <a:latin typeface="BIZ UDゴシック" panose="020B0400000000000000" pitchFamily="49" charset="-128"/>
            <a:ea typeface="BIZ UDゴシック" panose="020B0400000000000000" pitchFamily="49" charset="-128"/>
          </a:endParaRPr>
        </a:p>
        <a:p>
          <a:pPr algn="ctr" rtl="0">
            <a:defRPr sz="1000"/>
          </a:pPr>
          <a:r>
            <a:rPr lang="en-US" altLang="ja-JP" sz="700" b="0" i="0" strike="noStrike">
              <a:solidFill>
                <a:srgbClr val="000000"/>
              </a:solidFill>
              <a:latin typeface="BIZ UDゴシック" panose="020B0400000000000000" pitchFamily="49" charset="-128"/>
              <a:ea typeface="BIZ UDゴシック" panose="020B0400000000000000" pitchFamily="49" charset="-128"/>
            </a:rPr>
            <a:t>※</a:t>
          </a:r>
          <a:r>
            <a:rPr lang="ja-JP" altLang="en-US" sz="700" b="0" i="0" strike="noStrike">
              <a:solidFill>
                <a:srgbClr val="000000"/>
              </a:solidFill>
              <a:latin typeface="BIZ UDゴシック" panose="020B0400000000000000" pitchFamily="49" charset="-128"/>
              <a:ea typeface="BIZ UDゴシック" panose="020B0400000000000000" pitchFamily="49" charset="-128"/>
            </a:rPr>
            <a:t>デジタルカメラ</a:t>
          </a:r>
          <a:endParaRPr lang="en-US" altLang="ja-JP" sz="700" b="0" i="0" strike="noStrike">
            <a:solidFill>
              <a:srgbClr val="000000"/>
            </a:solidFill>
            <a:latin typeface="BIZ UDゴシック" panose="020B0400000000000000" pitchFamily="49" charset="-128"/>
            <a:ea typeface="BIZ UDゴシック" panose="020B0400000000000000" pitchFamily="49" charset="-128"/>
          </a:endParaRPr>
        </a:p>
        <a:p>
          <a:pPr algn="ctr" rtl="0">
            <a:defRPr sz="1000"/>
          </a:pPr>
          <a:r>
            <a:rPr lang="ja-JP" altLang="en-US" sz="700" b="0" i="0" strike="noStrike">
              <a:solidFill>
                <a:srgbClr val="000000"/>
              </a:solidFill>
              <a:latin typeface="BIZ UDゴシック" panose="020B0400000000000000" pitchFamily="49" charset="-128"/>
              <a:ea typeface="BIZ UDゴシック" panose="020B0400000000000000" pitchFamily="49" charset="-128"/>
            </a:rPr>
            <a:t>撮影分で可能</a:t>
          </a:r>
        </a:p>
        <a:p>
          <a:pPr algn="ctr" rtl="0">
            <a:defRPr sz="1000"/>
          </a:pPr>
          <a:endParaRPr lang="ja-JP" altLang="en-US" sz="800" b="0" i="0" strike="noStrike">
            <a:solidFill>
              <a:srgbClr val="000000"/>
            </a:solidFill>
            <a:latin typeface="BIZ UDゴシック" panose="020B0400000000000000" pitchFamily="49" charset="-128"/>
            <a:ea typeface="BIZ UDゴシック" panose="020B0400000000000000" pitchFamily="49" charset="-128"/>
          </a:endParaRPr>
        </a:p>
      </xdr:txBody>
    </xdr:sp>
    <xdr:clientData/>
  </xdr:oneCellAnchor>
  <xdr:twoCellAnchor>
    <xdr:from>
      <xdr:col>1</xdr:col>
      <xdr:colOff>142875</xdr:colOff>
      <xdr:row>85</xdr:row>
      <xdr:rowOff>28575</xdr:rowOff>
    </xdr:from>
    <xdr:to>
      <xdr:col>6</xdr:col>
      <xdr:colOff>213375</xdr:colOff>
      <xdr:row>85</xdr:row>
      <xdr:rowOff>285750</xdr:rowOff>
    </xdr:to>
    <xdr:sp macro="" textlink="">
      <xdr:nvSpPr>
        <xdr:cNvPr id="4" name="Text Box 17"/>
        <xdr:cNvSpPr txBox="1">
          <a:spLocks noChangeArrowheads="1"/>
        </xdr:cNvSpPr>
      </xdr:nvSpPr>
      <xdr:spPr bwMode="auto">
        <a:xfrm>
          <a:off x="219075" y="28784550"/>
          <a:ext cx="1404000" cy="257175"/>
        </a:xfrm>
        <a:prstGeom prst="rect">
          <a:avLst/>
        </a:prstGeom>
        <a:noFill/>
        <a:ln w="9525">
          <a:noFill/>
          <a:miter lim="800000"/>
          <a:headEnd/>
          <a:tailEnd/>
        </a:ln>
      </xdr:spPr>
      <xdr:txBody>
        <a:bodyPr vertOverflow="clip" wrap="square" lIns="27432" tIns="18288" rIns="0" bIns="0" anchor="b" upright="1"/>
        <a:lstStyle/>
        <a:p>
          <a:pPr algn="l" rtl="1">
            <a:defRPr sz="1000"/>
          </a:pPr>
          <a:r>
            <a:rPr lang="ja-JP" altLang="en-US" sz="1000" b="0" i="0" strike="noStrike">
              <a:solidFill>
                <a:srgbClr val="000000"/>
              </a:solidFill>
              <a:latin typeface="BIZ UDゴシック" panose="020B0400000000000000" pitchFamily="49" charset="-128"/>
              <a:ea typeface="BIZ UDゴシック" panose="020B0400000000000000" pitchFamily="49" charset="-128"/>
            </a:rPr>
            <a:t>資格証写し別途添付</a:t>
          </a:r>
        </a:p>
      </xdr:txBody>
    </xdr:sp>
    <xdr:clientData/>
  </xdr:twoCellAnchor>
  <xdr:twoCellAnchor>
    <xdr:from>
      <xdr:col>1</xdr:col>
      <xdr:colOff>76200</xdr:colOff>
      <xdr:row>82</xdr:row>
      <xdr:rowOff>333375</xdr:rowOff>
    </xdr:from>
    <xdr:to>
      <xdr:col>6</xdr:col>
      <xdr:colOff>95250</xdr:colOff>
      <xdr:row>85</xdr:row>
      <xdr:rowOff>0</xdr:rowOff>
    </xdr:to>
    <xdr:sp macro="" textlink="">
      <xdr:nvSpPr>
        <xdr:cNvPr id="5" name="AutoShape 16"/>
        <xdr:cNvSpPr>
          <a:spLocks noChangeArrowheads="1"/>
        </xdr:cNvSpPr>
      </xdr:nvSpPr>
      <xdr:spPr bwMode="auto">
        <a:xfrm>
          <a:off x="152400" y="28060650"/>
          <a:ext cx="1352550" cy="695325"/>
        </a:xfrm>
        <a:prstGeom prst="bracketPair">
          <a:avLst>
            <a:gd name="adj" fmla="val 16667"/>
          </a:avLst>
        </a:prstGeom>
        <a:noFill/>
        <a:ln w="9525">
          <a:solidFill>
            <a:srgbClr val="000000"/>
          </a:solidFill>
          <a:round/>
          <a:headEnd/>
          <a:tailEnd/>
        </a:ln>
      </xdr:spPr>
      <xdr:txBody>
        <a:bodyPr vertOverflow="clip" wrap="square" lIns="91440" tIns="45720" rIns="91440" bIns="45720" anchor="t" upright="1"/>
        <a:lstStyle/>
        <a:p>
          <a:pPr algn="l" rtl="1">
            <a:lnSpc>
              <a:spcPts val="1100"/>
            </a:lnSpc>
            <a:defRPr sz="1000"/>
          </a:pPr>
          <a:r>
            <a:rPr lang="ja-JP" altLang="en-US" sz="1100" b="0" i="0" strike="noStrike">
              <a:solidFill>
                <a:srgbClr val="000000"/>
              </a:solidFill>
              <a:latin typeface="BIZ UDゴシック" panose="020B0400000000000000" pitchFamily="49" charset="-128"/>
              <a:ea typeface="BIZ UDゴシック" panose="020B0400000000000000" pitchFamily="49" charset="-128"/>
            </a:rPr>
            <a:t>資格名称</a:t>
          </a:r>
        </a:p>
        <a:p>
          <a:pPr algn="l" rtl="1">
            <a:lnSpc>
              <a:spcPts val="1200"/>
            </a:lnSpc>
            <a:defRPr sz="1000"/>
          </a:pPr>
          <a:r>
            <a:rPr lang="ja-JP" altLang="en-US" sz="1100" b="0" i="0" strike="noStrike">
              <a:solidFill>
                <a:srgbClr val="000000"/>
              </a:solidFill>
              <a:latin typeface="BIZ UDゴシック" panose="020B0400000000000000" pitchFamily="49" charset="-128"/>
              <a:ea typeface="BIZ UDゴシック" panose="020B0400000000000000" pitchFamily="49" charset="-128"/>
            </a:rPr>
            <a:t>登録番号</a:t>
          </a:r>
        </a:p>
        <a:p>
          <a:pPr algn="l" rtl="1">
            <a:lnSpc>
              <a:spcPts val="1000"/>
            </a:lnSpc>
            <a:defRPr sz="1000"/>
          </a:pPr>
          <a:r>
            <a:rPr lang="ja-JP" altLang="en-US" sz="1100" b="0" i="0" strike="noStrike">
              <a:solidFill>
                <a:srgbClr val="000000"/>
              </a:solidFill>
              <a:latin typeface="BIZ UDゴシック" panose="020B0400000000000000" pitchFamily="49" charset="-128"/>
              <a:ea typeface="BIZ UDゴシック" panose="020B0400000000000000" pitchFamily="49" charset="-128"/>
            </a:rPr>
            <a:t>取得   年 月 日</a:t>
          </a:r>
        </a:p>
      </xdr:txBody>
    </xdr:sp>
    <xdr:clientData/>
  </xdr:twoCellAnchor>
  <xdr:twoCellAnchor>
    <xdr:from>
      <xdr:col>1</xdr:col>
      <xdr:colOff>209550</xdr:colOff>
      <xdr:row>55</xdr:row>
      <xdr:rowOff>38100</xdr:rowOff>
    </xdr:from>
    <xdr:to>
      <xdr:col>6</xdr:col>
      <xdr:colOff>208050</xdr:colOff>
      <xdr:row>55</xdr:row>
      <xdr:rowOff>295275</xdr:rowOff>
    </xdr:to>
    <xdr:sp macro="" textlink="">
      <xdr:nvSpPr>
        <xdr:cNvPr id="6" name="Text Box 17"/>
        <xdr:cNvSpPr txBox="1">
          <a:spLocks noChangeArrowheads="1"/>
        </xdr:cNvSpPr>
      </xdr:nvSpPr>
      <xdr:spPr bwMode="auto">
        <a:xfrm>
          <a:off x="285750" y="18573750"/>
          <a:ext cx="1332000" cy="257175"/>
        </a:xfrm>
        <a:prstGeom prst="rect">
          <a:avLst/>
        </a:prstGeom>
        <a:noFill/>
        <a:ln w="9525">
          <a:noFill/>
          <a:miter lim="800000"/>
          <a:headEnd/>
          <a:tailEnd/>
        </a:ln>
      </xdr:spPr>
      <xdr:txBody>
        <a:bodyPr vertOverflow="clip" wrap="square" lIns="27432" tIns="18288" rIns="0" bIns="0" anchor="b" upright="1"/>
        <a:lstStyle/>
        <a:p>
          <a:pPr algn="l" rtl="1">
            <a:defRPr sz="1000"/>
          </a:pPr>
          <a:r>
            <a:rPr lang="ja-JP" altLang="en-US" sz="1000" b="0" i="0" strike="noStrike">
              <a:solidFill>
                <a:srgbClr val="000000"/>
              </a:solidFill>
              <a:latin typeface="BIZ UDゴシック" panose="020B0400000000000000" pitchFamily="49" charset="-128"/>
              <a:ea typeface="BIZ UDゴシック" panose="020B0400000000000000" pitchFamily="49" charset="-128"/>
            </a:rPr>
            <a:t>資格証写し別途添付</a:t>
          </a:r>
        </a:p>
      </xdr:txBody>
    </xdr:sp>
    <xdr:clientData/>
  </xdr:twoCellAnchor>
  <xdr:twoCellAnchor>
    <xdr:from>
      <xdr:col>1</xdr:col>
      <xdr:colOff>115661</xdr:colOff>
      <xdr:row>53</xdr:row>
      <xdr:rowOff>0</xdr:rowOff>
    </xdr:from>
    <xdr:to>
      <xdr:col>6</xdr:col>
      <xdr:colOff>134711</xdr:colOff>
      <xdr:row>55</xdr:row>
      <xdr:rowOff>9525</xdr:rowOff>
    </xdr:to>
    <xdr:sp macro="" textlink="">
      <xdr:nvSpPr>
        <xdr:cNvPr id="7" name="AutoShape 16"/>
        <xdr:cNvSpPr>
          <a:spLocks noChangeArrowheads="1"/>
        </xdr:cNvSpPr>
      </xdr:nvSpPr>
      <xdr:spPr bwMode="auto">
        <a:xfrm>
          <a:off x="191861" y="17849850"/>
          <a:ext cx="1352550" cy="695325"/>
        </a:xfrm>
        <a:prstGeom prst="bracketPair">
          <a:avLst>
            <a:gd name="adj" fmla="val 16667"/>
          </a:avLst>
        </a:prstGeom>
        <a:noFill/>
        <a:ln w="9525">
          <a:solidFill>
            <a:srgbClr val="000000"/>
          </a:solidFill>
          <a:round/>
          <a:headEnd/>
          <a:tailEnd/>
        </a:ln>
      </xdr:spPr>
      <xdr:txBody>
        <a:bodyPr vertOverflow="clip" wrap="square" lIns="91440" tIns="45720" rIns="91440" bIns="45720" anchor="t" upright="1"/>
        <a:lstStyle/>
        <a:p>
          <a:pPr algn="l" rtl="1">
            <a:lnSpc>
              <a:spcPts val="1100"/>
            </a:lnSpc>
            <a:defRPr sz="1000"/>
          </a:pPr>
          <a:r>
            <a:rPr lang="ja-JP" altLang="en-US" sz="1100" b="0" i="0" strike="noStrike">
              <a:solidFill>
                <a:srgbClr val="000000"/>
              </a:solidFill>
              <a:latin typeface="BIZ UDゴシック" panose="020B0400000000000000" pitchFamily="49" charset="-128"/>
              <a:ea typeface="BIZ UDゴシック" panose="020B0400000000000000" pitchFamily="49" charset="-128"/>
            </a:rPr>
            <a:t>資格名称</a:t>
          </a:r>
        </a:p>
        <a:p>
          <a:pPr algn="l" rtl="1">
            <a:lnSpc>
              <a:spcPts val="1200"/>
            </a:lnSpc>
            <a:defRPr sz="1000"/>
          </a:pPr>
          <a:r>
            <a:rPr lang="ja-JP" altLang="en-US" sz="1100" b="0" i="0" strike="noStrike">
              <a:solidFill>
                <a:srgbClr val="000000"/>
              </a:solidFill>
              <a:latin typeface="BIZ UDゴシック" panose="020B0400000000000000" pitchFamily="49" charset="-128"/>
              <a:ea typeface="BIZ UDゴシック" panose="020B0400000000000000" pitchFamily="49" charset="-128"/>
            </a:rPr>
            <a:t>登録番号</a:t>
          </a:r>
        </a:p>
        <a:p>
          <a:pPr algn="l" rtl="1">
            <a:lnSpc>
              <a:spcPts val="1000"/>
            </a:lnSpc>
            <a:defRPr sz="1000"/>
          </a:pPr>
          <a:r>
            <a:rPr lang="ja-JP" altLang="en-US" sz="1100" b="0" i="0" strike="noStrike">
              <a:solidFill>
                <a:srgbClr val="000000"/>
              </a:solidFill>
              <a:latin typeface="BIZ UDゴシック" panose="020B0400000000000000" pitchFamily="49" charset="-128"/>
              <a:ea typeface="BIZ UDゴシック" panose="020B0400000000000000" pitchFamily="49" charset="-128"/>
            </a:rPr>
            <a:t>取得   年 月 日</a:t>
          </a:r>
        </a:p>
      </xdr:txBody>
    </xdr:sp>
    <xdr:clientData/>
  </xdr:twoCellAnchor>
  <xdr:twoCellAnchor>
    <xdr:from>
      <xdr:col>1</xdr:col>
      <xdr:colOff>190500</xdr:colOff>
      <xdr:row>25</xdr:row>
      <xdr:rowOff>28575</xdr:rowOff>
    </xdr:from>
    <xdr:to>
      <xdr:col>6</xdr:col>
      <xdr:colOff>189000</xdr:colOff>
      <xdr:row>25</xdr:row>
      <xdr:rowOff>285750</xdr:rowOff>
    </xdr:to>
    <xdr:sp macro="" textlink="">
      <xdr:nvSpPr>
        <xdr:cNvPr id="8" name="Text Box 17"/>
        <xdr:cNvSpPr txBox="1">
          <a:spLocks noChangeArrowheads="1"/>
        </xdr:cNvSpPr>
      </xdr:nvSpPr>
      <xdr:spPr bwMode="auto">
        <a:xfrm>
          <a:off x="266700" y="8001000"/>
          <a:ext cx="1332000" cy="257175"/>
        </a:xfrm>
        <a:prstGeom prst="rect">
          <a:avLst/>
        </a:prstGeom>
        <a:noFill/>
        <a:ln w="9525">
          <a:noFill/>
          <a:miter lim="800000"/>
          <a:headEnd/>
          <a:tailEnd/>
        </a:ln>
      </xdr:spPr>
      <xdr:txBody>
        <a:bodyPr vertOverflow="clip" wrap="square" lIns="27432" tIns="18288" rIns="0" bIns="0" anchor="b" upright="1"/>
        <a:lstStyle/>
        <a:p>
          <a:pPr algn="l" rtl="1">
            <a:defRPr sz="1000"/>
          </a:pPr>
          <a:r>
            <a:rPr lang="ja-JP" altLang="en-US" sz="1000" b="0" i="0" strike="noStrike">
              <a:solidFill>
                <a:srgbClr val="000000"/>
              </a:solidFill>
              <a:latin typeface="BIZ UDゴシック" panose="020B0400000000000000" pitchFamily="49" charset="-128"/>
              <a:ea typeface="BIZ UDゴシック" panose="020B0400000000000000" pitchFamily="49" charset="-128"/>
            </a:rPr>
            <a:t>資格証写し別途添付</a:t>
          </a:r>
        </a:p>
      </xdr:txBody>
    </xdr:sp>
    <xdr:clientData/>
  </xdr:twoCellAnchor>
  <xdr:oneCellAnchor>
    <xdr:from>
      <xdr:col>1</xdr:col>
      <xdr:colOff>133350</xdr:colOff>
      <xdr:row>22</xdr:row>
      <xdr:rowOff>333375</xdr:rowOff>
    </xdr:from>
    <xdr:ext cx="1336221" cy="720311"/>
    <xdr:sp macro="" textlink="">
      <xdr:nvSpPr>
        <xdr:cNvPr id="9" name="AutoShape 16"/>
        <xdr:cNvSpPr>
          <a:spLocks noChangeArrowheads="1"/>
        </xdr:cNvSpPr>
      </xdr:nvSpPr>
      <xdr:spPr bwMode="auto">
        <a:xfrm>
          <a:off x="209550" y="7277100"/>
          <a:ext cx="1336221" cy="720311"/>
        </a:xfrm>
        <a:prstGeom prst="bracketPair">
          <a:avLst>
            <a:gd name="adj" fmla="val 16667"/>
          </a:avLst>
        </a:prstGeom>
        <a:noFill/>
        <a:ln w="9525">
          <a:solidFill>
            <a:srgbClr val="000000"/>
          </a:solidFill>
          <a:round/>
          <a:headEnd/>
          <a:tailEnd/>
        </a:ln>
      </xdr:spPr>
      <xdr:txBody>
        <a:bodyPr vertOverflow="clip" wrap="square" lIns="91440" tIns="45720" rIns="91440" bIns="45720" anchor="t" upright="1">
          <a:noAutofit/>
        </a:bodyPr>
        <a:lstStyle/>
        <a:p>
          <a:pPr algn="l" rtl="1">
            <a:lnSpc>
              <a:spcPts val="1100"/>
            </a:lnSpc>
            <a:defRPr sz="1000"/>
          </a:pPr>
          <a:r>
            <a:rPr lang="ja-JP" altLang="en-US" sz="1100" b="0" i="0" strike="noStrike">
              <a:solidFill>
                <a:srgbClr val="000000"/>
              </a:solidFill>
              <a:latin typeface="BIZ UDゴシック" panose="020B0400000000000000" pitchFamily="49" charset="-128"/>
              <a:ea typeface="BIZ UDゴシック" panose="020B0400000000000000" pitchFamily="49" charset="-128"/>
            </a:rPr>
            <a:t>資格名称</a:t>
          </a:r>
        </a:p>
        <a:p>
          <a:pPr algn="l" rtl="1">
            <a:lnSpc>
              <a:spcPts val="1100"/>
            </a:lnSpc>
            <a:defRPr sz="1000"/>
          </a:pPr>
          <a:r>
            <a:rPr lang="ja-JP" altLang="en-US" sz="1100" b="0" i="0" strike="noStrike">
              <a:solidFill>
                <a:srgbClr val="000000"/>
              </a:solidFill>
              <a:latin typeface="BIZ UDゴシック" panose="020B0400000000000000" pitchFamily="49" charset="-128"/>
              <a:ea typeface="BIZ UDゴシック" panose="020B0400000000000000" pitchFamily="49" charset="-128"/>
            </a:rPr>
            <a:t>登録番号</a:t>
          </a:r>
        </a:p>
        <a:p>
          <a:pPr algn="l" rtl="1">
            <a:lnSpc>
              <a:spcPts val="1100"/>
            </a:lnSpc>
            <a:defRPr sz="1000"/>
          </a:pPr>
          <a:r>
            <a:rPr lang="ja-JP" altLang="en-US" sz="1100" b="0" i="0" strike="noStrike">
              <a:solidFill>
                <a:srgbClr val="000000"/>
              </a:solidFill>
              <a:latin typeface="BIZ UDゴシック" panose="020B0400000000000000" pitchFamily="49" charset="-128"/>
              <a:ea typeface="BIZ UDゴシック" panose="020B0400000000000000" pitchFamily="49" charset="-128"/>
            </a:rPr>
            <a:t>取得   年 月 日</a:t>
          </a:r>
        </a:p>
      </xdr:txBody>
    </xdr:sp>
    <xdr:clientData/>
  </xdr:oneCellAnchor>
  <mc:AlternateContent xmlns:mc="http://schemas.openxmlformats.org/markup-compatibility/2006">
    <mc:Choice xmlns:a14="http://schemas.microsoft.com/office/drawing/2010/main" Requires="a14">
      <xdr:twoCellAnchor editAs="oneCell">
        <xdr:from>
          <xdr:col>2</xdr:col>
          <xdr:colOff>209550</xdr:colOff>
          <xdr:row>0</xdr:row>
          <xdr:rowOff>142875</xdr:rowOff>
        </xdr:from>
        <xdr:to>
          <xdr:col>4</xdr:col>
          <xdr:colOff>9525</xdr:colOff>
          <xdr:row>1</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xdr:row>
          <xdr:rowOff>152400</xdr:rowOff>
        </xdr:from>
        <xdr:to>
          <xdr:col>4</xdr:col>
          <xdr:colOff>9525</xdr:colOff>
          <xdr:row>2</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3</xdr:row>
          <xdr:rowOff>38100</xdr:rowOff>
        </xdr:from>
        <xdr:to>
          <xdr:col>4</xdr:col>
          <xdr:colOff>9525</xdr:colOff>
          <xdr:row>4</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60</xdr:row>
          <xdr:rowOff>161925</xdr:rowOff>
        </xdr:from>
        <xdr:to>
          <xdr:col>4</xdr:col>
          <xdr:colOff>19050</xdr:colOff>
          <xdr:row>61</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30</xdr:row>
          <xdr:rowOff>161925</xdr:rowOff>
        </xdr:from>
        <xdr:to>
          <xdr:col>4</xdr:col>
          <xdr:colOff>9525</xdr:colOff>
          <xdr:row>31</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33</xdr:row>
          <xdr:rowOff>76200</xdr:rowOff>
        </xdr:from>
        <xdr:to>
          <xdr:col>4</xdr:col>
          <xdr:colOff>9525</xdr:colOff>
          <xdr:row>34</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31</xdr:row>
          <xdr:rowOff>152400</xdr:rowOff>
        </xdr:from>
        <xdr:to>
          <xdr:col>4</xdr:col>
          <xdr:colOff>9525</xdr:colOff>
          <xdr:row>32</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61</xdr:row>
          <xdr:rowOff>152400</xdr:rowOff>
        </xdr:from>
        <xdr:to>
          <xdr:col>4</xdr:col>
          <xdr:colOff>19050</xdr:colOff>
          <xdr:row>62</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63</xdr:row>
          <xdr:rowOff>85725</xdr:rowOff>
        </xdr:from>
        <xdr:to>
          <xdr:col>4</xdr:col>
          <xdr:colOff>9525</xdr:colOff>
          <xdr:row>64</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114300</xdr:colOff>
      <xdr:row>40</xdr:row>
      <xdr:rowOff>57150</xdr:rowOff>
    </xdr:from>
    <xdr:ext cx="842282" cy="1215118"/>
    <xdr:sp macro="" textlink="">
      <xdr:nvSpPr>
        <xdr:cNvPr id="21" name="AutoShape 14"/>
        <xdr:cNvSpPr>
          <a:spLocks noChangeArrowheads="1"/>
        </xdr:cNvSpPr>
      </xdr:nvSpPr>
      <xdr:spPr bwMode="auto">
        <a:xfrm>
          <a:off x="447675" y="13706475"/>
          <a:ext cx="842282" cy="1215118"/>
        </a:xfrm>
        <a:prstGeom prst="roundRect">
          <a:avLst>
            <a:gd name="adj" fmla="val 16667"/>
          </a:avLst>
        </a:prstGeom>
        <a:solidFill>
          <a:srgbClr val="FFFFFF"/>
        </a:solidFill>
        <a:ln w="9525" cap="rnd">
          <a:solidFill>
            <a:srgbClr val="000000"/>
          </a:solidFill>
          <a:prstDash val="sysDot"/>
          <a:round/>
          <a:headEnd/>
          <a:tailEnd/>
        </a:ln>
      </xdr:spPr>
    </xdr:sp>
    <xdr:clientData/>
  </xdr:oneCellAnchor>
  <xdr:oneCellAnchor>
    <xdr:from>
      <xdr:col>2</xdr:col>
      <xdr:colOff>81643</xdr:colOff>
      <xdr:row>40</xdr:row>
      <xdr:rowOff>217716</xdr:rowOff>
    </xdr:from>
    <xdr:ext cx="900764" cy="966106"/>
    <xdr:sp macro="" textlink="">
      <xdr:nvSpPr>
        <xdr:cNvPr id="22" name="Text Box 15"/>
        <xdr:cNvSpPr txBox="1">
          <a:spLocks noChangeArrowheads="1"/>
        </xdr:cNvSpPr>
      </xdr:nvSpPr>
      <xdr:spPr bwMode="auto">
        <a:xfrm>
          <a:off x="415018" y="13867041"/>
          <a:ext cx="900764" cy="966106"/>
        </a:xfrm>
        <a:prstGeom prst="rect">
          <a:avLst/>
        </a:prstGeom>
        <a:noFill/>
        <a:ln w="9525">
          <a:noFill/>
          <a:miter lim="800000"/>
          <a:headEnd/>
          <a:tailEnd/>
        </a:ln>
      </xdr:spPr>
      <xdr:txBody>
        <a:bodyPr vertOverflow="clip" wrap="square" lIns="27432" tIns="18288" rIns="27432" bIns="0" anchor="ctr" upright="1">
          <a:noAutofit/>
        </a:bodyPr>
        <a:lstStyle/>
        <a:p>
          <a:pPr algn="ctr" rtl="0">
            <a:defRPr sz="1000"/>
          </a:pPr>
          <a:r>
            <a:rPr lang="ja-JP" altLang="en-US" sz="900" b="0" i="0" strike="noStrike">
              <a:solidFill>
                <a:srgbClr val="000000"/>
              </a:solidFill>
              <a:latin typeface="BIZ UDゴシック" panose="020B0400000000000000" pitchFamily="49" charset="-128"/>
              <a:ea typeface="BIZ UDゴシック" panose="020B0400000000000000" pitchFamily="49" charset="-128"/>
            </a:rPr>
            <a:t>顔写真</a:t>
          </a:r>
          <a:endParaRPr lang="ja-JP" altLang="en-US" sz="800" b="0" i="0" strike="noStrike">
            <a:solidFill>
              <a:srgbClr val="000000"/>
            </a:solidFill>
            <a:latin typeface="BIZ UDゴシック" panose="020B0400000000000000" pitchFamily="49" charset="-128"/>
            <a:ea typeface="BIZ UDゴシック" panose="020B0400000000000000" pitchFamily="49" charset="-128"/>
          </a:endParaRPr>
        </a:p>
        <a:p>
          <a:pPr algn="ctr" rtl="0">
            <a:defRPr sz="1000"/>
          </a:pPr>
          <a:endParaRPr lang="ja-JP" altLang="en-US" sz="800" b="0" i="0" strike="noStrike">
            <a:solidFill>
              <a:srgbClr val="000000"/>
            </a:solidFill>
            <a:latin typeface="BIZ UDゴシック" panose="020B0400000000000000" pitchFamily="49" charset="-128"/>
            <a:ea typeface="BIZ UDゴシック" panose="020B0400000000000000" pitchFamily="49" charset="-128"/>
          </a:endParaRPr>
        </a:p>
        <a:p>
          <a:pPr algn="ctr" rtl="0">
            <a:defRPr sz="1000"/>
          </a:pPr>
          <a:r>
            <a:rPr lang="en-US" altLang="ja-JP" sz="800" b="0" i="0" strike="noStrike">
              <a:solidFill>
                <a:srgbClr val="000000"/>
              </a:solidFill>
              <a:latin typeface="BIZ UDゴシック" panose="020B0400000000000000" pitchFamily="49" charset="-128"/>
              <a:ea typeface="BIZ UDゴシック" panose="020B0400000000000000" pitchFamily="49" charset="-128"/>
            </a:rPr>
            <a:t>2cm×3cm</a:t>
          </a:r>
          <a:r>
            <a:rPr lang="ja-JP" altLang="en-US" sz="800" b="0" i="0" strike="noStrike">
              <a:solidFill>
                <a:srgbClr val="000000"/>
              </a:solidFill>
              <a:latin typeface="BIZ UDゴシック" panose="020B0400000000000000" pitchFamily="49" charset="-128"/>
              <a:ea typeface="BIZ UDゴシック" panose="020B0400000000000000" pitchFamily="49" charset="-128"/>
            </a:rPr>
            <a:t>程度</a:t>
          </a:r>
          <a:endParaRPr lang="en-US" altLang="ja-JP" sz="800" b="0" i="0" strike="noStrike">
            <a:solidFill>
              <a:srgbClr val="000000"/>
            </a:solidFill>
            <a:latin typeface="BIZ UDゴシック" panose="020B0400000000000000" pitchFamily="49" charset="-128"/>
            <a:ea typeface="BIZ UDゴシック" panose="020B0400000000000000" pitchFamily="49" charset="-128"/>
          </a:endParaRPr>
        </a:p>
        <a:p>
          <a:pPr algn="ctr" rtl="0">
            <a:defRPr sz="1000"/>
          </a:pPr>
          <a:endParaRPr lang="en-US" altLang="ja-JP" sz="800" b="0" i="0" strike="noStrike">
            <a:solidFill>
              <a:srgbClr val="000000"/>
            </a:solidFill>
            <a:latin typeface="BIZ UDゴシック" panose="020B0400000000000000" pitchFamily="49" charset="-128"/>
            <a:ea typeface="BIZ UDゴシック" panose="020B0400000000000000" pitchFamily="49" charset="-128"/>
          </a:endParaRPr>
        </a:p>
        <a:p>
          <a:pPr algn="ctr" rtl="0">
            <a:defRPr sz="1000"/>
          </a:pPr>
          <a:r>
            <a:rPr lang="en-US" altLang="ja-JP" sz="700" b="0" i="0" strike="noStrike">
              <a:solidFill>
                <a:srgbClr val="000000"/>
              </a:solidFill>
              <a:latin typeface="BIZ UDゴシック" panose="020B0400000000000000" pitchFamily="49" charset="-128"/>
              <a:ea typeface="BIZ UDゴシック" panose="020B0400000000000000" pitchFamily="49" charset="-128"/>
            </a:rPr>
            <a:t>※</a:t>
          </a:r>
          <a:r>
            <a:rPr lang="ja-JP" altLang="en-US" sz="700" b="0" i="0" strike="noStrike">
              <a:solidFill>
                <a:srgbClr val="000000"/>
              </a:solidFill>
              <a:latin typeface="BIZ UDゴシック" panose="020B0400000000000000" pitchFamily="49" charset="-128"/>
              <a:ea typeface="BIZ UDゴシック" panose="020B0400000000000000" pitchFamily="49" charset="-128"/>
            </a:rPr>
            <a:t>デジタルカメラ</a:t>
          </a:r>
          <a:endParaRPr lang="en-US" altLang="ja-JP" sz="700" b="0" i="0" strike="noStrike">
            <a:solidFill>
              <a:srgbClr val="000000"/>
            </a:solidFill>
            <a:latin typeface="BIZ UDゴシック" panose="020B0400000000000000" pitchFamily="49" charset="-128"/>
            <a:ea typeface="BIZ UDゴシック" panose="020B0400000000000000" pitchFamily="49" charset="-128"/>
          </a:endParaRPr>
        </a:p>
        <a:p>
          <a:pPr algn="ctr" rtl="0">
            <a:defRPr sz="1000"/>
          </a:pPr>
          <a:r>
            <a:rPr lang="ja-JP" altLang="en-US" sz="700" b="0" i="0" strike="noStrike">
              <a:solidFill>
                <a:srgbClr val="000000"/>
              </a:solidFill>
              <a:latin typeface="BIZ UDゴシック" panose="020B0400000000000000" pitchFamily="49" charset="-128"/>
              <a:ea typeface="BIZ UDゴシック" panose="020B0400000000000000" pitchFamily="49" charset="-128"/>
            </a:rPr>
            <a:t>撮影分で可能</a:t>
          </a:r>
        </a:p>
        <a:p>
          <a:pPr algn="ctr" rtl="0">
            <a:defRPr sz="1000"/>
          </a:pPr>
          <a:endParaRPr lang="ja-JP" altLang="en-US" sz="800" b="0" i="0" strike="noStrike">
            <a:solidFill>
              <a:srgbClr val="000000"/>
            </a:solidFill>
            <a:latin typeface="BIZ UDゴシック" panose="020B0400000000000000" pitchFamily="49" charset="-128"/>
            <a:ea typeface="BIZ UDゴシック" panose="020B0400000000000000" pitchFamily="49" charset="-128"/>
          </a:endParaRPr>
        </a:p>
      </xdr:txBody>
    </xdr:sp>
    <xdr:clientData/>
  </xdr:oneCellAnchor>
  <xdr:oneCellAnchor>
    <xdr:from>
      <xdr:col>2</xdr:col>
      <xdr:colOff>114300</xdr:colOff>
      <xdr:row>70</xdr:row>
      <xdr:rowOff>57150</xdr:rowOff>
    </xdr:from>
    <xdr:ext cx="842282" cy="1215118"/>
    <xdr:sp macro="" textlink="">
      <xdr:nvSpPr>
        <xdr:cNvPr id="23" name="AutoShape 14"/>
        <xdr:cNvSpPr>
          <a:spLocks noChangeArrowheads="1"/>
        </xdr:cNvSpPr>
      </xdr:nvSpPr>
      <xdr:spPr bwMode="auto">
        <a:xfrm>
          <a:off x="447675" y="24183975"/>
          <a:ext cx="842282" cy="1215118"/>
        </a:xfrm>
        <a:prstGeom prst="roundRect">
          <a:avLst>
            <a:gd name="adj" fmla="val 16667"/>
          </a:avLst>
        </a:prstGeom>
        <a:solidFill>
          <a:srgbClr val="FFFFFF"/>
        </a:solidFill>
        <a:ln w="9525" cap="rnd">
          <a:solidFill>
            <a:srgbClr val="000000"/>
          </a:solidFill>
          <a:prstDash val="sysDot"/>
          <a:round/>
          <a:headEnd/>
          <a:tailEnd/>
        </a:ln>
      </xdr:spPr>
    </xdr:sp>
    <xdr:clientData/>
  </xdr:oneCellAnchor>
  <xdr:oneCellAnchor>
    <xdr:from>
      <xdr:col>2</xdr:col>
      <xdr:colOff>81643</xdr:colOff>
      <xdr:row>70</xdr:row>
      <xdr:rowOff>217716</xdr:rowOff>
    </xdr:from>
    <xdr:ext cx="900764" cy="966106"/>
    <xdr:sp macro="" textlink="">
      <xdr:nvSpPr>
        <xdr:cNvPr id="24" name="Text Box 15"/>
        <xdr:cNvSpPr txBox="1">
          <a:spLocks noChangeArrowheads="1"/>
        </xdr:cNvSpPr>
      </xdr:nvSpPr>
      <xdr:spPr bwMode="auto">
        <a:xfrm>
          <a:off x="415018" y="24344541"/>
          <a:ext cx="900764" cy="966106"/>
        </a:xfrm>
        <a:prstGeom prst="rect">
          <a:avLst/>
        </a:prstGeom>
        <a:noFill/>
        <a:ln w="9525">
          <a:noFill/>
          <a:miter lim="800000"/>
          <a:headEnd/>
          <a:tailEnd/>
        </a:ln>
      </xdr:spPr>
      <xdr:txBody>
        <a:bodyPr vertOverflow="clip" wrap="square" lIns="27432" tIns="18288" rIns="27432" bIns="0" anchor="ctr" upright="1">
          <a:noAutofit/>
        </a:bodyPr>
        <a:lstStyle/>
        <a:p>
          <a:pPr algn="ctr" rtl="0">
            <a:defRPr sz="1000"/>
          </a:pPr>
          <a:r>
            <a:rPr lang="ja-JP" altLang="en-US" sz="900" b="0" i="0" strike="noStrike">
              <a:solidFill>
                <a:srgbClr val="000000"/>
              </a:solidFill>
              <a:latin typeface="BIZ UDゴシック" panose="020B0400000000000000" pitchFamily="49" charset="-128"/>
              <a:ea typeface="BIZ UDゴシック" panose="020B0400000000000000" pitchFamily="49" charset="-128"/>
            </a:rPr>
            <a:t>顔写真</a:t>
          </a:r>
          <a:endParaRPr lang="ja-JP" altLang="en-US" sz="800" b="0" i="0" strike="noStrike">
            <a:solidFill>
              <a:srgbClr val="000000"/>
            </a:solidFill>
            <a:latin typeface="BIZ UDゴシック" panose="020B0400000000000000" pitchFamily="49" charset="-128"/>
            <a:ea typeface="BIZ UDゴシック" panose="020B0400000000000000" pitchFamily="49" charset="-128"/>
          </a:endParaRPr>
        </a:p>
        <a:p>
          <a:pPr algn="ctr" rtl="0">
            <a:defRPr sz="1000"/>
          </a:pPr>
          <a:endParaRPr lang="ja-JP" altLang="en-US" sz="800" b="0" i="0" strike="noStrike">
            <a:solidFill>
              <a:srgbClr val="000000"/>
            </a:solidFill>
            <a:latin typeface="BIZ UDゴシック" panose="020B0400000000000000" pitchFamily="49" charset="-128"/>
            <a:ea typeface="BIZ UDゴシック" panose="020B0400000000000000" pitchFamily="49" charset="-128"/>
          </a:endParaRPr>
        </a:p>
        <a:p>
          <a:pPr algn="ctr" rtl="0">
            <a:defRPr sz="1000"/>
          </a:pPr>
          <a:r>
            <a:rPr lang="en-US" altLang="ja-JP" sz="800" b="0" i="0" strike="noStrike">
              <a:solidFill>
                <a:srgbClr val="000000"/>
              </a:solidFill>
              <a:latin typeface="BIZ UDゴシック" panose="020B0400000000000000" pitchFamily="49" charset="-128"/>
              <a:ea typeface="BIZ UDゴシック" panose="020B0400000000000000" pitchFamily="49" charset="-128"/>
            </a:rPr>
            <a:t>2cm×3cm</a:t>
          </a:r>
          <a:r>
            <a:rPr lang="ja-JP" altLang="en-US" sz="800" b="0" i="0" strike="noStrike">
              <a:solidFill>
                <a:srgbClr val="000000"/>
              </a:solidFill>
              <a:latin typeface="BIZ UDゴシック" panose="020B0400000000000000" pitchFamily="49" charset="-128"/>
              <a:ea typeface="BIZ UDゴシック" panose="020B0400000000000000" pitchFamily="49" charset="-128"/>
            </a:rPr>
            <a:t>程度</a:t>
          </a:r>
          <a:endParaRPr lang="en-US" altLang="ja-JP" sz="800" b="0" i="0" strike="noStrike">
            <a:solidFill>
              <a:srgbClr val="000000"/>
            </a:solidFill>
            <a:latin typeface="BIZ UDゴシック" panose="020B0400000000000000" pitchFamily="49" charset="-128"/>
            <a:ea typeface="BIZ UDゴシック" panose="020B0400000000000000" pitchFamily="49" charset="-128"/>
          </a:endParaRPr>
        </a:p>
        <a:p>
          <a:pPr algn="ctr" rtl="0">
            <a:defRPr sz="1000"/>
          </a:pPr>
          <a:endParaRPr lang="en-US" altLang="ja-JP" sz="800" b="0" i="0" strike="noStrike">
            <a:solidFill>
              <a:srgbClr val="000000"/>
            </a:solidFill>
            <a:latin typeface="BIZ UDゴシック" panose="020B0400000000000000" pitchFamily="49" charset="-128"/>
            <a:ea typeface="BIZ UDゴシック" panose="020B0400000000000000" pitchFamily="49" charset="-128"/>
          </a:endParaRPr>
        </a:p>
        <a:p>
          <a:pPr algn="ctr" rtl="0">
            <a:defRPr sz="1000"/>
          </a:pPr>
          <a:r>
            <a:rPr lang="en-US" altLang="ja-JP" sz="700" b="0" i="0" strike="noStrike">
              <a:solidFill>
                <a:srgbClr val="000000"/>
              </a:solidFill>
              <a:latin typeface="BIZ UDゴシック" panose="020B0400000000000000" pitchFamily="49" charset="-128"/>
              <a:ea typeface="BIZ UDゴシック" panose="020B0400000000000000" pitchFamily="49" charset="-128"/>
            </a:rPr>
            <a:t>※</a:t>
          </a:r>
          <a:r>
            <a:rPr lang="ja-JP" altLang="en-US" sz="700" b="0" i="0" strike="noStrike">
              <a:solidFill>
                <a:srgbClr val="000000"/>
              </a:solidFill>
              <a:latin typeface="BIZ UDゴシック" panose="020B0400000000000000" pitchFamily="49" charset="-128"/>
              <a:ea typeface="BIZ UDゴシック" panose="020B0400000000000000" pitchFamily="49" charset="-128"/>
            </a:rPr>
            <a:t>デジタルカメラ</a:t>
          </a:r>
          <a:endParaRPr lang="en-US" altLang="ja-JP" sz="700" b="0" i="0" strike="noStrike">
            <a:solidFill>
              <a:srgbClr val="000000"/>
            </a:solidFill>
            <a:latin typeface="BIZ UDゴシック" panose="020B0400000000000000" pitchFamily="49" charset="-128"/>
            <a:ea typeface="BIZ UDゴシック" panose="020B0400000000000000" pitchFamily="49" charset="-128"/>
          </a:endParaRPr>
        </a:p>
        <a:p>
          <a:pPr algn="ctr" rtl="0">
            <a:defRPr sz="1000"/>
          </a:pPr>
          <a:r>
            <a:rPr lang="ja-JP" altLang="en-US" sz="700" b="0" i="0" strike="noStrike">
              <a:solidFill>
                <a:srgbClr val="000000"/>
              </a:solidFill>
              <a:latin typeface="BIZ UDゴシック" panose="020B0400000000000000" pitchFamily="49" charset="-128"/>
              <a:ea typeface="BIZ UDゴシック" panose="020B0400000000000000" pitchFamily="49" charset="-128"/>
            </a:rPr>
            <a:t>撮影分で可能</a:t>
          </a:r>
        </a:p>
        <a:p>
          <a:pPr algn="ctr" rtl="0">
            <a:defRPr sz="1000"/>
          </a:pPr>
          <a:endParaRPr lang="ja-JP" altLang="en-US" sz="800" b="0" i="0" strike="noStrike">
            <a:solidFill>
              <a:srgbClr val="000000"/>
            </a:solidFill>
            <a:latin typeface="BIZ UDゴシック" panose="020B0400000000000000" pitchFamily="49" charset="-128"/>
            <a:ea typeface="BIZ UDゴシック" panose="020B0400000000000000" pitchFamily="49" charset="-128"/>
          </a:endParaRPr>
        </a:p>
      </xdr:txBody>
    </xdr:sp>
    <xdr:clientData/>
  </xdr:oneCellAnchor>
  <xdr:twoCellAnchor>
    <xdr:from>
      <xdr:col>30</xdr:col>
      <xdr:colOff>0</xdr:colOff>
      <xdr:row>8</xdr:row>
      <xdr:rowOff>0</xdr:rowOff>
    </xdr:from>
    <xdr:to>
      <xdr:col>45</xdr:col>
      <xdr:colOff>104775</xdr:colOff>
      <xdr:row>13</xdr:row>
      <xdr:rowOff>38099</xdr:rowOff>
    </xdr:to>
    <xdr:sp macro="" textlink="">
      <xdr:nvSpPr>
        <xdr:cNvPr id="26" name="正方形/長方形 25"/>
        <xdr:cNvSpPr/>
      </xdr:nvSpPr>
      <xdr:spPr>
        <a:xfrm>
          <a:off x="7410450" y="2295525"/>
          <a:ext cx="3962400" cy="1866899"/>
        </a:xfrm>
        <a:prstGeom prst="rect">
          <a:avLst/>
        </a:prstGeom>
        <a:solidFill>
          <a:srgbClr val="FFFFCC"/>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C00000"/>
              </a:solidFill>
              <a:latin typeface="BIZ UDゴシック" panose="020B0400000000000000" pitchFamily="49" charset="-128"/>
              <a:ea typeface="BIZ UDゴシック" panose="020B0400000000000000" pitchFamily="49" charset="-128"/>
            </a:rPr>
            <a:t>・顔写真はデジタルカメラ撮影したもので大丈夫です</a:t>
          </a:r>
          <a:endParaRPr kumimoji="1" lang="en-US" altLang="ja-JP" sz="1200">
            <a:solidFill>
              <a:srgbClr val="C0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C00000"/>
              </a:solidFill>
              <a:latin typeface="BIZ UDゴシック" panose="020B0400000000000000" pitchFamily="49" charset="-128"/>
              <a:ea typeface="BIZ UDゴシック" panose="020B0400000000000000" pitchFamily="49" charset="-128"/>
            </a:rPr>
            <a:t>　（ただし、</a:t>
          </a:r>
          <a:r>
            <a:rPr kumimoji="1" lang="en-US" altLang="ja-JP" sz="1200">
              <a:solidFill>
                <a:srgbClr val="C00000"/>
              </a:solidFill>
              <a:latin typeface="BIZ UDゴシック" panose="020B0400000000000000" pitchFamily="49" charset="-128"/>
              <a:ea typeface="BIZ UDゴシック" panose="020B0400000000000000" pitchFamily="49" charset="-128"/>
            </a:rPr>
            <a:t>6</a:t>
          </a:r>
          <a:r>
            <a:rPr kumimoji="1" lang="ja-JP" altLang="en-US" sz="1200">
              <a:solidFill>
                <a:srgbClr val="C00000"/>
              </a:solidFill>
              <a:latin typeface="BIZ UDゴシック" panose="020B0400000000000000" pitchFamily="49" charset="-128"/>
              <a:ea typeface="BIZ UDゴシック" panose="020B0400000000000000" pitchFamily="49" charset="-128"/>
            </a:rPr>
            <a:t>カ月以内に撮影したものに限る）</a:t>
          </a:r>
          <a:endParaRPr kumimoji="1" lang="en-US" altLang="ja-JP" sz="1200">
            <a:solidFill>
              <a:srgbClr val="C0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C00000"/>
              </a:solidFill>
              <a:latin typeface="BIZ UDゴシック" panose="020B0400000000000000" pitchFamily="49" charset="-128"/>
              <a:ea typeface="BIZ UDゴシック" panose="020B0400000000000000" pitchFamily="49" charset="-128"/>
            </a:rPr>
            <a:t>・提出する技術者毎に、必要箇所を入力してください</a:t>
          </a:r>
          <a:endParaRPr kumimoji="1" lang="en-US" altLang="ja-JP" sz="1200">
            <a:solidFill>
              <a:srgbClr val="C0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C00000"/>
              </a:solidFill>
              <a:latin typeface="BIZ UDゴシック" panose="020B0400000000000000" pitchFamily="49" charset="-128"/>
              <a:ea typeface="BIZ UDゴシック" panose="020B0400000000000000" pitchFamily="49" charset="-128"/>
            </a:rPr>
            <a:t>　　①最終学歴</a:t>
          </a:r>
          <a:endParaRPr kumimoji="1" lang="en-US" altLang="ja-JP" sz="1200">
            <a:solidFill>
              <a:srgbClr val="C0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C00000"/>
              </a:solidFill>
              <a:latin typeface="BIZ UDゴシック" panose="020B0400000000000000" pitchFamily="49" charset="-128"/>
              <a:ea typeface="BIZ UDゴシック" panose="020B0400000000000000" pitchFamily="49" charset="-128"/>
            </a:rPr>
            <a:t>　　②実務経験</a:t>
          </a:r>
          <a:endParaRPr kumimoji="1" lang="en-US" altLang="ja-JP" sz="1200">
            <a:solidFill>
              <a:srgbClr val="C0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C00000"/>
              </a:solidFill>
              <a:latin typeface="BIZ UDゴシック" panose="020B0400000000000000" pitchFamily="49" charset="-128"/>
              <a:ea typeface="BIZ UDゴシック" panose="020B0400000000000000" pitchFamily="49" charset="-128"/>
            </a:rPr>
            <a:t>　　③保有する資格の名称等</a:t>
          </a:r>
        </a:p>
      </xdr:txBody>
    </xdr:sp>
    <xdr:clientData/>
  </xdr:twoCellAnchor>
  <xdr:twoCellAnchor>
    <xdr:from>
      <xdr:col>30</xdr:col>
      <xdr:colOff>0</xdr:colOff>
      <xdr:row>38</xdr:row>
      <xdr:rowOff>0</xdr:rowOff>
    </xdr:from>
    <xdr:to>
      <xdr:col>45</xdr:col>
      <xdr:colOff>104775</xdr:colOff>
      <xdr:row>43</xdr:row>
      <xdr:rowOff>38099</xdr:rowOff>
    </xdr:to>
    <xdr:sp macro="" textlink="">
      <xdr:nvSpPr>
        <xdr:cNvPr id="27" name="正方形/長方形 26"/>
        <xdr:cNvSpPr/>
      </xdr:nvSpPr>
      <xdr:spPr>
        <a:xfrm>
          <a:off x="7410450" y="12744450"/>
          <a:ext cx="3962400" cy="1866899"/>
        </a:xfrm>
        <a:prstGeom prst="rect">
          <a:avLst/>
        </a:prstGeom>
        <a:solidFill>
          <a:srgbClr val="FFFFCC"/>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C00000"/>
              </a:solidFill>
              <a:latin typeface="BIZ UDゴシック" panose="020B0400000000000000" pitchFamily="49" charset="-128"/>
              <a:ea typeface="BIZ UDゴシック" panose="020B0400000000000000" pitchFamily="49" charset="-128"/>
            </a:rPr>
            <a:t>・顔写真はデジタルカメラ撮影したもので大丈夫です</a:t>
          </a:r>
          <a:endParaRPr kumimoji="1" lang="en-US" altLang="ja-JP" sz="1200">
            <a:solidFill>
              <a:srgbClr val="C0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C00000"/>
              </a:solidFill>
              <a:latin typeface="BIZ UDゴシック" panose="020B0400000000000000" pitchFamily="49" charset="-128"/>
              <a:ea typeface="BIZ UDゴシック" panose="020B0400000000000000" pitchFamily="49" charset="-128"/>
            </a:rPr>
            <a:t>　（ただし、</a:t>
          </a:r>
          <a:r>
            <a:rPr kumimoji="1" lang="en-US" altLang="ja-JP" sz="1200">
              <a:solidFill>
                <a:srgbClr val="C00000"/>
              </a:solidFill>
              <a:latin typeface="BIZ UDゴシック" panose="020B0400000000000000" pitchFamily="49" charset="-128"/>
              <a:ea typeface="BIZ UDゴシック" panose="020B0400000000000000" pitchFamily="49" charset="-128"/>
            </a:rPr>
            <a:t>6</a:t>
          </a:r>
          <a:r>
            <a:rPr kumimoji="1" lang="ja-JP" altLang="en-US" sz="1200">
              <a:solidFill>
                <a:srgbClr val="C00000"/>
              </a:solidFill>
              <a:latin typeface="BIZ UDゴシック" panose="020B0400000000000000" pitchFamily="49" charset="-128"/>
              <a:ea typeface="BIZ UDゴシック" panose="020B0400000000000000" pitchFamily="49" charset="-128"/>
            </a:rPr>
            <a:t>カ月以内に撮影したものに限る）</a:t>
          </a:r>
          <a:endParaRPr kumimoji="1" lang="en-US" altLang="ja-JP" sz="1200">
            <a:solidFill>
              <a:srgbClr val="C0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C00000"/>
              </a:solidFill>
              <a:latin typeface="BIZ UDゴシック" panose="020B0400000000000000" pitchFamily="49" charset="-128"/>
              <a:ea typeface="BIZ UDゴシック" panose="020B0400000000000000" pitchFamily="49" charset="-128"/>
            </a:rPr>
            <a:t>・提出する技術者毎に、必要箇所を入力してください</a:t>
          </a:r>
          <a:endParaRPr kumimoji="1" lang="en-US" altLang="ja-JP" sz="1200">
            <a:solidFill>
              <a:srgbClr val="C0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C00000"/>
              </a:solidFill>
              <a:latin typeface="BIZ UDゴシック" panose="020B0400000000000000" pitchFamily="49" charset="-128"/>
              <a:ea typeface="BIZ UDゴシック" panose="020B0400000000000000" pitchFamily="49" charset="-128"/>
            </a:rPr>
            <a:t>　　①最終学歴</a:t>
          </a:r>
          <a:endParaRPr kumimoji="1" lang="en-US" altLang="ja-JP" sz="1200">
            <a:solidFill>
              <a:srgbClr val="C0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C00000"/>
              </a:solidFill>
              <a:latin typeface="BIZ UDゴシック" panose="020B0400000000000000" pitchFamily="49" charset="-128"/>
              <a:ea typeface="BIZ UDゴシック" panose="020B0400000000000000" pitchFamily="49" charset="-128"/>
            </a:rPr>
            <a:t>　　②実務経験</a:t>
          </a:r>
          <a:endParaRPr kumimoji="1" lang="en-US" altLang="ja-JP" sz="1200">
            <a:solidFill>
              <a:srgbClr val="C0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C00000"/>
              </a:solidFill>
              <a:latin typeface="BIZ UDゴシック" panose="020B0400000000000000" pitchFamily="49" charset="-128"/>
              <a:ea typeface="BIZ UDゴシック" panose="020B0400000000000000" pitchFamily="49" charset="-128"/>
            </a:rPr>
            <a:t>　　③保有する資格の名称等</a:t>
          </a:r>
        </a:p>
      </xdr:txBody>
    </xdr:sp>
    <xdr:clientData/>
  </xdr:twoCellAnchor>
  <xdr:twoCellAnchor>
    <xdr:from>
      <xdr:col>30</xdr:col>
      <xdr:colOff>0</xdr:colOff>
      <xdr:row>68</xdr:row>
      <xdr:rowOff>0</xdr:rowOff>
    </xdr:from>
    <xdr:to>
      <xdr:col>45</xdr:col>
      <xdr:colOff>104775</xdr:colOff>
      <xdr:row>73</xdr:row>
      <xdr:rowOff>38099</xdr:rowOff>
    </xdr:to>
    <xdr:sp macro="" textlink="">
      <xdr:nvSpPr>
        <xdr:cNvPr id="28" name="正方形/長方形 27"/>
        <xdr:cNvSpPr/>
      </xdr:nvSpPr>
      <xdr:spPr>
        <a:xfrm>
          <a:off x="7410450" y="23155275"/>
          <a:ext cx="3962400" cy="1866899"/>
        </a:xfrm>
        <a:prstGeom prst="rect">
          <a:avLst/>
        </a:prstGeom>
        <a:solidFill>
          <a:srgbClr val="FFFFCC"/>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C00000"/>
              </a:solidFill>
              <a:latin typeface="BIZ UDゴシック" panose="020B0400000000000000" pitchFamily="49" charset="-128"/>
              <a:ea typeface="BIZ UDゴシック" panose="020B0400000000000000" pitchFamily="49" charset="-128"/>
            </a:rPr>
            <a:t>・顔写真はデジタルカメラ撮影したもので大丈夫です</a:t>
          </a:r>
          <a:endParaRPr kumimoji="1" lang="en-US" altLang="ja-JP" sz="1200">
            <a:solidFill>
              <a:srgbClr val="C0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C00000"/>
              </a:solidFill>
              <a:latin typeface="BIZ UDゴシック" panose="020B0400000000000000" pitchFamily="49" charset="-128"/>
              <a:ea typeface="BIZ UDゴシック" panose="020B0400000000000000" pitchFamily="49" charset="-128"/>
            </a:rPr>
            <a:t>　（ただし、</a:t>
          </a:r>
          <a:r>
            <a:rPr kumimoji="1" lang="en-US" altLang="ja-JP" sz="1200">
              <a:solidFill>
                <a:srgbClr val="C00000"/>
              </a:solidFill>
              <a:latin typeface="BIZ UDゴシック" panose="020B0400000000000000" pitchFamily="49" charset="-128"/>
              <a:ea typeface="BIZ UDゴシック" panose="020B0400000000000000" pitchFamily="49" charset="-128"/>
            </a:rPr>
            <a:t>6</a:t>
          </a:r>
          <a:r>
            <a:rPr kumimoji="1" lang="ja-JP" altLang="en-US" sz="1200">
              <a:solidFill>
                <a:srgbClr val="C00000"/>
              </a:solidFill>
              <a:latin typeface="BIZ UDゴシック" panose="020B0400000000000000" pitchFamily="49" charset="-128"/>
              <a:ea typeface="BIZ UDゴシック" panose="020B0400000000000000" pitchFamily="49" charset="-128"/>
            </a:rPr>
            <a:t>カ月以内に撮影したものに限る）</a:t>
          </a:r>
          <a:endParaRPr kumimoji="1" lang="en-US" altLang="ja-JP" sz="1200">
            <a:solidFill>
              <a:srgbClr val="C0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C00000"/>
              </a:solidFill>
              <a:latin typeface="BIZ UDゴシック" panose="020B0400000000000000" pitchFamily="49" charset="-128"/>
              <a:ea typeface="BIZ UDゴシック" panose="020B0400000000000000" pitchFamily="49" charset="-128"/>
            </a:rPr>
            <a:t>・提出する技術者毎に、必要箇所を入力してください</a:t>
          </a:r>
          <a:endParaRPr kumimoji="1" lang="en-US" altLang="ja-JP" sz="1200">
            <a:solidFill>
              <a:srgbClr val="C0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C00000"/>
              </a:solidFill>
              <a:latin typeface="BIZ UDゴシック" panose="020B0400000000000000" pitchFamily="49" charset="-128"/>
              <a:ea typeface="BIZ UDゴシック" panose="020B0400000000000000" pitchFamily="49" charset="-128"/>
            </a:rPr>
            <a:t>　　①最終学歴</a:t>
          </a:r>
          <a:endParaRPr kumimoji="1" lang="en-US" altLang="ja-JP" sz="1200">
            <a:solidFill>
              <a:srgbClr val="C0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C00000"/>
              </a:solidFill>
              <a:latin typeface="BIZ UDゴシック" panose="020B0400000000000000" pitchFamily="49" charset="-128"/>
              <a:ea typeface="BIZ UDゴシック" panose="020B0400000000000000" pitchFamily="49" charset="-128"/>
            </a:rPr>
            <a:t>　　②実務経験</a:t>
          </a:r>
          <a:endParaRPr kumimoji="1" lang="en-US" altLang="ja-JP" sz="1200">
            <a:solidFill>
              <a:srgbClr val="C00000"/>
            </a:solidFill>
            <a:latin typeface="BIZ UDゴシック" panose="020B0400000000000000" pitchFamily="49" charset="-128"/>
            <a:ea typeface="BIZ UDゴシック" panose="020B0400000000000000" pitchFamily="49" charset="-128"/>
          </a:endParaRPr>
        </a:p>
        <a:p>
          <a:pPr algn="l"/>
          <a:r>
            <a:rPr kumimoji="1" lang="ja-JP" altLang="en-US" sz="1200">
              <a:solidFill>
                <a:srgbClr val="C00000"/>
              </a:solidFill>
              <a:latin typeface="BIZ UDゴシック" panose="020B0400000000000000" pitchFamily="49" charset="-128"/>
              <a:ea typeface="BIZ UDゴシック" panose="020B0400000000000000" pitchFamily="49" charset="-128"/>
            </a:rPr>
            <a:t>　　③保有する資格の名称等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34</xdr:row>
      <xdr:rowOff>10581</xdr:rowOff>
    </xdr:from>
    <xdr:to>
      <xdr:col>6</xdr:col>
      <xdr:colOff>2057400</xdr:colOff>
      <xdr:row>43</xdr:row>
      <xdr:rowOff>40820</xdr:rowOff>
    </xdr:to>
    <xdr:sp macro="" textlink="">
      <xdr:nvSpPr>
        <xdr:cNvPr id="2" name="テキスト ボックス 1"/>
        <xdr:cNvSpPr txBox="1"/>
      </xdr:nvSpPr>
      <xdr:spPr>
        <a:xfrm>
          <a:off x="283029" y="12746867"/>
          <a:ext cx="6074228" cy="34592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mn-ea"/>
              <a:ea typeface="+mn-ea"/>
            </a:rPr>
            <a:t>〇注意事項</a:t>
          </a:r>
          <a:endParaRPr kumimoji="1" lang="en-US" altLang="ja-JP" sz="2400">
            <a:solidFill>
              <a:srgbClr val="FF0000"/>
            </a:solidFill>
            <a:latin typeface="+mn-ea"/>
            <a:ea typeface="+mn-ea"/>
          </a:endParaRPr>
        </a:p>
        <a:p>
          <a:endParaRPr kumimoji="1" lang="en-US" altLang="ja-JP" sz="2400">
            <a:latin typeface="+mn-ea"/>
            <a:ea typeface="+mn-ea"/>
          </a:endParaRPr>
        </a:p>
        <a:p>
          <a:r>
            <a:rPr kumimoji="1" lang="ja-JP" altLang="en-US" sz="2400">
              <a:latin typeface="+mn-ea"/>
              <a:ea typeface="+mn-ea"/>
            </a:rPr>
            <a:t>１．色つきセルは入力必須項目。</a:t>
          </a:r>
          <a:endParaRPr kumimoji="1" lang="en-US" altLang="ja-JP" sz="2400">
            <a:latin typeface="+mn-ea"/>
            <a:ea typeface="+mn-ea"/>
          </a:endParaRPr>
        </a:p>
        <a:p>
          <a:endParaRPr kumimoji="1" lang="en-US" altLang="ja-JP" sz="2400">
            <a:latin typeface="+mn-ea"/>
            <a:ea typeface="+mn-ea"/>
          </a:endParaRPr>
        </a:p>
        <a:p>
          <a:r>
            <a:rPr kumimoji="1" lang="ja-JP" altLang="en-US" sz="2400">
              <a:latin typeface="+mn-ea"/>
              <a:ea typeface="+mn-ea"/>
            </a:rPr>
            <a:t>２．現場での掲示用については、太枠部分の表示を省略することができるものとする。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39"/>
  <sheetViews>
    <sheetView view="pageBreakPreview" zoomScale="115" zoomScaleNormal="100" zoomScaleSheetLayoutView="115" workbookViewId="0">
      <selection activeCell="A3" sqref="A3:C3"/>
    </sheetView>
  </sheetViews>
  <sheetFormatPr defaultRowHeight="18.75" x14ac:dyDescent="0.4"/>
  <cols>
    <col min="1" max="1" width="13.875" style="102" bestFit="1" customWidth="1"/>
    <col min="2" max="2" width="11.625" style="103" bestFit="1" customWidth="1"/>
    <col min="3" max="3" width="16.625" style="104" customWidth="1"/>
    <col min="4" max="4" width="33.625" style="105" customWidth="1"/>
    <col min="5" max="5" width="9.625" style="105" customWidth="1"/>
    <col min="6" max="6" width="5.125" hidden="1" customWidth="1"/>
    <col min="7" max="12" width="3.625" hidden="1" customWidth="1"/>
    <col min="13" max="13" width="54.625" style="182" customWidth="1"/>
  </cols>
  <sheetData>
    <row r="1" spans="1:29" x14ac:dyDescent="0.4">
      <c r="A1" s="234" t="s">
        <v>124</v>
      </c>
      <c r="B1" s="234"/>
      <c r="C1" s="234"/>
      <c r="D1" s="234"/>
      <c r="E1" s="234"/>
      <c r="F1" s="108"/>
      <c r="G1" s="108"/>
      <c r="H1" s="108"/>
      <c r="I1" s="108"/>
      <c r="J1" s="108"/>
      <c r="K1" s="108"/>
      <c r="L1" s="108"/>
    </row>
    <row r="2" spans="1:29" x14ac:dyDescent="0.4">
      <c r="A2" s="234"/>
      <c r="B2" s="234"/>
      <c r="C2" s="234"/>
      <c r="D2" s="234"/>
      <c r="E2" s="234"/>
      <c r="F2" s="108"/>
      <c r="G2" s="108"/>
      <c r="H2" s="108"/>
      <c r="I2" s="108"/>
      <c r="J2" s="108"/>
      <c r="K2" s="108"/>
      <c r="L2" s="108"/>
    </row>
    <row r="3" spans="1:29" ht="19.5" thickBot="1" x14ac:dyDescent="0.45">
      <c r="A3" s="442"/>
      <c r="B3" s="442"/>
      <c r="C3" s="442"/>
      <c r="D3" s="235" t="s">
        <v>110</v>
      </c>
      <c r="E3" s="235"/>
      <c r="F3" s="108"/>
      <c r="G3" s="108"/>
      <c r="H3" s="108"/>
      <c r="I3" s="108"/>
      <c r="J3" s="108"/>
      <c r="K3" s="108"/>
      <c r="L3" s="108"/>
    </row>
    <row r="4" spans="1:29" s="95" customFormat="1" ht="24" customHeight="1" thickTop="1" x14ac:dyDescent="0.4">
      <c r="A4" s="236" t="s">
        <v>52</v>
      </c>
      <c r="B4" s="237"/>
      <c r="C4" s="238" t="s">
        <v>125</v>
      </c>
      <c r="D4" s="238"/>
      <c r="E4" s="239"/>
      <c r="F4" s="109"/>
      <c r="G4" s="109"/>
      <c r="H4" s="109"/>
      <c r="I4" s="109"/>
      <c r="J4" s="109"/>
      <c r="K4" s="109"/>
      <c r="L4" s="110"/>
      <c r="M4" s="183"/>
      <c r="O4" s="97"/>
    </row>
    <row r="5" spans="1:29" s="95" customFormat="1" ht="24" customHeight="1" x14ac:dyDescent="0.4">
      <c r="A5" s="240" t="s">
        <v>17</v>
      </c>
      <c r="B5" s="241"/>
      <c r="C5" s="166" t="s">
        <v>105</v>
      </c>
      <c r="D5" s="186" t="s">
        <v>128</v>
      </c>
      <c r="E5" s="168" t="s">
        <v>91</v>
      </c>
      <c r="F5" s="111"/>
      <c r="G5" s="111"/>
      <c r="H5" s="111"/>
      <c r="I5" s="111"/>
      <c r="J5" s="111"/>
      <c r="K5" s="112"/>
      <c r="L5" s="113"/>
      <c r="M5" s="183"/>
      <c r="N5" s="98"/>
      <c r="O5" s="99"/>
      <c r="P5" s="100"/>
      <c r="Q5" s="100"/>
      <c r="U5" s="96"/>
      <c r="W5" s="96"/>
      <c r="X5" s="96"/>
      <c r="Y5" s="96"/>
      <c r="Z5" s="96"/>
      <c r="AA5" s="96"/>
      <c r="AB5" s="96"/>
      <c r="AC5" s="96"/>
    </row>
    <row r="6" spans="1:29" s="95" customFormat="1" ht="24" customHeight="1" thickBot="1" x14ac:dyDescent="0.45">
      <c r="A6" s="231" t="s">
        <v>86</v>
      </c>
      <c r="B6" s="232"/>
      <c r="C6" s="233">
        <v>123450000</v>
      </c>
      <c r="D6" s="233"/>
      <c r="E6" s="169" t="s">
        <v>104</v>
      </c>
      <c r="F6" s="114"/>
      <c r="G6" s="112"/>
      <c r="H6" s="112"/>
      <c r="I6" s="112"/>
      <c r="J6" s="112"/>
      <c r="K6" s="112"/>
      <c r="L6" s="113"/>
      <c r="M6" s="183"/>
      <c r="N6" s="98"/>
      <c r="O6" s="97"/>
      <c r="U6" s="96"/>
      <c r="V6" s="96"/>
      <c r="W6" s="96"/>
    </row>
    <row r="7" spans="1:29" s="95" customFormat="1" ht="20.100000000000001" customHeight="1" thickTop="1" x14ac:dyDescent="0.4">
      <c r="A7" s="220" t="s">
        <v>87</v>
      </c>
      <c r="B7" s="154" t="s">
        <v>101</v>
      </c>
      <c r="C7" s="223" t="s">
        <v>126</v>
      </c>
      <c r="D7" s="223"/>
      <c r="E7" s="224"/>
      <c r="F7" s="135"/>
      <c r="G7" s="135"/>
      <c r="H7" s="135"/>
      <c r="I7" s="135"/>
      <c r="J7" s="133"/>
      <c r="K7" s="135"/>
      <c r="L7" s="136"/>
      <c r="M7" s="184" t="s">
        <v>122</v>
      </c>
      <c r="N7" s="98"/>
      <c r="O7" s="97"/>
    </row>
    <row r="8" spans="1:29" s="95" customFormat="1" ht="20.100000000000001" customHeight="1" x14ac:dyDescent="0.4">
      <c r="A8" s="221"/>
      <c r="B8" s="155" t="s">
        <v>93</v>
      </c>
      <c r="C8" s="225" t="s">
        <v>127</v>
      </c>
      <c r="D8" s="225"/>
      <c r="E8" s="226"/>
      <c r="F8" s="115"/>
      <c r="G8" s="115"/>
      <c r="H8" s="115"/>
      <c r="I8" s="115"/>
      <c r="J8" s="115"/>
      <c r="K8" s="115"/>
      <c r="L8" s="116"/>
      <c r="M8" s="184"/>
      <c r="N8" s="98"/>
      <c r="O8" s="97"/>
      <c r="U8" s="96"/>
      <c r="W8" s="96"/>
      <c r="X8" s="96"/>
      <c r="Y8" s="96"/>
      <c r="Z8" s="96"/>
      <c r="AA8" s="96"/>
      <c r="AB8" s="96"/>
      <c r="AC8" s="96"/>
    </row>
    <row r="9" spans="1:29" s="95" customFormat="1" ht="20.100000000000001" customHeight="1" x14ac:dyDescent="0.4">
      <c r="A9" s="221"/>
      <c r="B9" s="156" t="s">
        <v>97</v>
      </c>
      <c r="C9" s="227" t="s">
        <v>129</v>
      </c>
      <c r="D9" s="225"/>
      <c r="E9" s="226"/>
      <c r="F9" s="115"/>
      <c r="G9" s="115"/>
      <c r="H9" s="115"/>
      <c r="I9" s="115"/>
      <c r="J9" s="115"/>
      <c r="K9" s="115"/>
      <c r="L9" s="116"/>
      <c r="M9" s="184"/>
      <c r="N9" s="98"/>
      <c r="O9" s="97"/>
      <c r="U9" s="96"/>
      <c r="W9" s="96"/>
      <c r="X9" s="96"/>
      <c r="Y9" s="96"/>
      <c r="Z9" s="96"/>
      <c r="AA9" s="96"/>
      <c r="AB9" s="96"/>
      <c r="AC9" s="96"/>
    </row>
    <row r="10" spans="1:29" s="95" customFormat="1" ht="20.100000000000001" customHeight="1" x14ac:dyDescent="0.4">
      <c r="A10" s="221"/>
      <c r="B10" s="155" t="s">
        <v>102</v>
      </c>
      <c r="C10" s="210" t="s">
        <v>92</v>
      </c>
      <c r="D10" s="211"/>
      <c r="E10" s="212"/>
      <c r="F10" s="112"/>
      <c r="G10" s="117"/>
      <c r="H10" s="112"/>
      <c r="I10" s="112"/>
      <c r="J10" s="115"/>
      <c r="K10" s="115"/>
      <c r="L10" s="116"/>
      <c r="M10" s="184"/>
      <c r="N10" s="98"/>
      <c r="O10" s="97"/>
      <c r="U10" s="96"/>
      <c r="V10" s="96"/>
      <c r="W10" s="96"/>
      <c r="X10" s="96"/>
      <c r="Y10" s="96"/>
      <c r="Z10" s="96"/>
      <c r="AA10" s="96"/>
      <c r="AB10" s="96"/>
      <c r="AC10" s="96"/>
    </row>
    <row r="11" spans="1:29" s="95" customFormat="1" ht="20.100000000000001" customHeight="1" thickBot="1" x14ac:dyDescent="0.45">
      <c r="A11" s="222"/>
      <c r="B11" s="157" t="s">
        <v>103</v>
      </c>
      <c r="C11" s="228" t="s">
        <v>130</v>
      </c>
      <c r="D11" s="229"/>
      <c r="E11" s="230"/>
      <c r="F11" s="134"/>
      <c r="G11" s="137"/>
      <c r="H11" s="137"/>
      <c r="I11" s="138"/>
      <c r="J11" s="138"/>
      <c r="K11" s="138"/>
      <c r="L11" s="139"/>
      <c r="M11" s="184"/>
      <c r="N11" s="98"/>
      <c r="O11" s="97"/>
      <c r="U11" s="96"/>
      <c r="V11" s="96"/>
      <c r="W11" s="96"/>
      <c r="X11" s="96"/>
      <c r="Y11" s="96"/>
      <c r="Z11" s="96"/>
      <c r="AA11" s="96"/>
      <c r="AB11" s="96"/>
      <c r="AC11" s="96"/>
    </row>
    <row r="12" spans="1:29" s="95" customFormat="1" ht="20.100000000000001" customHeight="1" thickTop="1" x14ac:dyDescent="0.4">
      <c r="A12" s="215" t="s">
        <v>94</v>
      </c>
      <c r="B12" s="216"/>
      <c r="C12" s="187">
        <v>45749</v>
      </c>
      <c r="D12" s="106">
        <f>IF(C12="","",C12)</f>
        <v>45749</v>
      </c>
      <c r="E12" s="107"/>
      <c r="F12" s="118" t="str">
        <f>+IF(C12&lt;=32515,"平成","令和")</f>
        <v>令和</v>
      </c>
      <c r="G12" s="119">
        <f>IF(C12&lt;=32515,+YEAR(C12)-1988,IF(+YEAR(C12)-2019=0,"元",+YEAR(C12)-2018))</f>
        <v>7</v>
      </c>
      <c r="H12" s="119" t="s">
        <v>5</v>
      </c>
      <c r="I12" s="119">
        <f>+MONTH(C12)</f>
        <v>4</v>
      </c>
      <c r="J12" s="119" t="s">
        <v>6</v>
      </c>
      <c r="K12" s="119">
        <f>+DAY(C12)</f>
        <v>2</v>
      </c>
      <c r="L12" s="120" t="s">
        <v>7</v>
      </c>
      <c r="M12" s="184" t="s">
        <v>123</v>
      </c>
      <c r="N12" s="98"/>
      <c r="O12" s="97"/>
    </row>
    <row r="13" spans="1:29" s="95" customFormat="1" ht="20.100000000000001" customHeight="1" x14ac:dyDescent="0.4">
      <c r="A13" s="158" t="s">
        <v>88</v>
      </c>
      <c r="B13" s="159" t="s">
        <v>95</v>
      </c>
      <c r="C13" s="188">
        <f>IF(C12="","",C12+1)</f>
        <v>45750</v>
      </c>
      <c r="D13" s="140">
        <f>IF(C13="","",C13)</f>
        <v>45750</v>
      </c>
      <c r="E13" s="141"/>
      <c r="F13" s="118" t="str">
        <f>+IF(C13&lt;=32515,"平成","令和")</f>
        <v>令和</v>
      </c>
      <c r="G13" s="119">
        <f>IF(C13&lt;=32515,+YEAR(C13)-1988,IF(+YEAR(C13)-2019=0,"元",+YEAR(C13)-2018))</f>
        <v>7</v>
      </c>
      <c r="H13" s="119" t="s">
        <v>5</v>
      </c>
      <c r="I13" s="119">
        <f>+MONTH(C13)</f>
        <v>4</v>
      </c>
      <c r="J13" s="119" t="s">
        <v>6</v>
      </c>
      <c r="K13" s="119">
        <f>+DAY(C13)</f>
        <v>3</v>
      </c>
      <c r="L13" s="120" t="s">
        <v>7</v>
      </c>
      <c r="M13" s="184"/>
      <c r="N13" s="98"/>
      <c r="O13" s="97"/>
      <c r="P13" s="96"/>
      <c r="Q13" s="96"/>
      <c r="R13" s="96"/>
      <c r="S13" s="96"/>
      <c r="T13" s="96"/>
      <c r="U13" s="96"/>
      <c r="V13" s="96"/>
      <c r="W13" s="96"/>
    </row>
    <row r="14" spans="1:29" s="95" customFormat="1" ht="20.100000000000001" customHeight="1" thickBot="1" x14ac:dyDescent="0.45">
      <c r="A14" s="174">
        <f>IF(C12="","",C14-C13+1)</f>
        <v>347</v>
      </c>
      <c r="B14" s="175" t="s">
        <v>96</v>
      </c>
      <c r="C14" s="189">
        <v>46096</v>
      </c>
      <c r="D14" s="142">
        <f>IF(C14="","",C14)</f>
        <v>46096</v>
      </c>
      <c r="E14" s="176"/>
      <c r="F14" s="118" t="str">
        <f>+IF(C14&lt;=32515,"平成","令和")</f>
        <v>令和</v>
      </c>
      <c r="G14" s="119">
        <f>IF(C14&lt;=32515,+YEAR(C14)-1988,IF(+YEAR(C14)-2019=0,"元",+YEAR(C14)-2018))</f>
        <v>8</v>
      </c>
      <c r="H14" s="119" t="s">
        <v>5</v>
      </c>
      <c r="I14" s="119">
        <f>+MONTH(C14)</f>
        <v>3</v>
      </c>
      <c r="J14" s="119" t="s">
        <v>6</v>
      </c>
      <c r="K14" s="119">
        <f>+DAY(C14)</f>
        <v>15</v>
      </c>
      <c r="L14" s="120" t="s">
        <v>7</v>
      </c>
      <c r="M14" s="184"/>
      <c r="N14" s="98"/>
      <c r="O14" s="97"/>
    </row>
    <row r="15" spans="1:29" s="95" customFormat="1" ht="20.100000000000001" customHeight="1" thickTop="1" x14ac:dyDescent="0.4">
      <c r="A15" s="217" t="s">
        <v>25</v>
      </c>
      <c r="B15" s="160" t="s">
        <v>26</v>
      </c>
      <c r="C15" s="213" t="s">
        <v>131</v>
      </c>
      <c r="D15" s="213"/>
      <c r="E15" s="214"/>
      <c r="F15" s="121"/>
      <c r="G15" s="121"/>
      <c r="H15" s="121"/>
      <c r="I15" s="121"/>
      <c r="J15" s="121"/>
      <c r="K15" s="121"/>
      <c r="L15" s="122"/>
      <c r="M15" s="184"/>
      <c r="O15" s="97"/>
    </row>
    <row r="16" spans="1:29" s="95" customFormat="1" ht="20.100000000000001" customHeight="1" x14ac:dyDescent="0.4">
      <c r="A16" s="218"/>
      <c r="B16" s="161" t="s">
        <v>27</v>
      </c>
      <c r="C16" s="210" t="s">
        <v>100</v>
      </c>
      <c r="D16" s="211"/>
      <c r="E16" s="212"/>
      <c r="F16" s="111"/>
      <c r="G16" s="111"/>
      <c r="H16" s="111"/>
      <c r="I16" s="111"/>
      <c r="J16" s="111"/>
      <c r="K16" s="111"/>
      <c r="L16" s="123"/>
      <c r="M16" s="184"/>
      <c r="O16" s="97"/>
    </row>
    <row r="17" spans="1:20" s="2" customFormat="1" ht="20.100000000000001" customHeight="1" x14ac:dyDescent="0.4">
      <c r="A17" s="218"/>
      <c r="B17" s="161" t="s">
        <v>98</v>
      </c>
      <c r="C17" s="210" t="s">
        <v>135</v>
      </c>
      <c r="D17" s="211"/>
      <c r="E17" s="212"/>
      <c r="F17" s="111"/>
      <c r="G17" s="111"/>
      <c r="H17" s="111"/>
      <c r="I17" s="111"/>
      <c r="J17" s="111"/>
      <c r="K17" s="111"/>
      <c r="L17" s="123"/>
      <c r="M17" s="185"/>
      <c r="O17" s="99"/>
    </row>
    <row r="18" spans="1:20" s="2" customFormat="1" ht="20.100000000000001" customHeight="1" thickBot="1" x14ac:dyDescent="0.45">
      <c r="A18" s="219"/>
      <c r="B18" s="162" t="s">
        <v>89</v>
      </c>
      <c r="C18" s="189">
        <v>26297</v>
      </c>
      <c r="D18" s="142">
        <f>IF(C18="","",C18)</f>
        <v>26297</v>
      </c>
      <c r="E18" s="143"/>
      <c r="F18" s="126" t="str">
        <f>+IF(C18&lt;=32515,"昭和","平成")</f>
        <v>昭和</v>
      </c>
      <c r="G18" s="127">
        <f>IF(C18&lt;=32515,+YEAR(C18)-1925,IF(+YEAR(C18)-1989=0,"元",+YEAR(C18)-1988))</f>
        <v>46</v>
      </c>
      <c r="H18" s="127" t="s">
        <v>5</v>
      </c>
      <c r="I18" s="127">
        <f>+MONTH(C18)</f>
        <v>12</v>
      </c>
      <c r="J18" s="127" t="s">
        <v>6</v>
      </c>
      <c r="K18" s="127">
        <f>+DAY(C18)</f>
        <v>30</v>
      </c>
      <c r="L18" s="128" t="s">
        <v>7</v>
      </c>
      <c r="M18" s="185"/>
      <c r="N18" s="100"/>
      <c r="O18" s="99"/>
      <c r="P18" s="100"/>
      <c r="Q18" s="100"/>
    </row>
    <row r="19" spans="1:20" s="2" customFormat="1" ht="20.100000000000001" customHeight="1" thickTop="1" x14ac:dyDescent="0.4">
      <c r="A19" s="263" t="s">
        <v>138</v>
      </c>
      <c r="B19" s="163" t="s">
        <v>26</v>
      </c>
      <c r="C19" s="213" t="s">
        <v>132</v>
      </c>
      <c r="D19" s="213"/>
      <c r="E19" s="214"/>
      <c r="F19" s="121"/>
      <c r="G19" s="121"/>
      <c r="H19" s="121"/>
      <c r="I19" s="121"/>
      <c r="J19" s="121"/>
      <c r="K19" s="121"/>
      <c r="L19" s="122"/>
      <c r="M19" s="209" t="s">
        <v>121</v>
      </c>
      <c r="O19" s="99"/>
    </row>
    <row r="20" spans="1:20" s="2" customFormat="1" ht="20.100000000000001" customHeight="1" x14ac:dyDescent="0.4">
      <c r="A20" s="264"/>
      <c r="B20" s="164" t="s">
        <v>27</v>
      </c>
      <c r="C20" s="210" t="s">
        <v>99</v>
      </c>
      <c r="D20" s="211"/>
      <c r="E20" s="212"/>
      <c r="F20" s="111"/>
      <c r="G20" s="111"/>
      <c r="H20" s="111"/>
      <c r="I20" s="111"/>
      <c r="J20" s="111"/>
      <c r="K20" s="111"/>
      <c r="L20" s="123"/>
      <c r="M20" s="209"/>
      <c r="N20" s="149"/>
      <c r="O20" s="149"/>
      <c r="P20" s="149"/>
      <c r="Q20" s="149"/>
      <c r="R20" s="149"/>
    </row>
    <row r="21" spans="1:20" s="2" customFormat="1" ht="20.100000000000001" customHeight="1" x14ac:dyDescent="0.4">
      <c r="A21" s="264"/>
      <c r="B21" s="164" t="s">
        <v>90</v>
      </c>
      <c r="C21" s="190" t="s">
        <v>116</v>
      </c>
      <c r="D21" s="147"/>
      <c r="E21" s="148"/>
      <c r="F21" s="129"/>
      <c r="G21" s="129"/>
      <c r="H21" s="129"/>
      <c r="I21" s="129"/>
      <c r="J21" s="129"/>
      <c r="K21" s="124"/>
      <c r="L21" s="125"/>
      <c r="M21" s="209"/>
      <c r="N21" s="149"/>
      <c r="O21" s="149"/>
      <c r="P21" s="149"/>
      <c r="Q21" s="149"/>
      <c r="R21" s="149"/>
      <c r="S21" s="101"/>
      <c r="T21" s="101"/>
    </row>
    <row r="22" spans="1:20" s="2" customFormat="1" ht="20.100000000000001" customHeight="1" x14ac:dyDescent="0.4">
      <c r="A22" s="264"/>
      <c r="B22" s="164" t="s">
        <v>98</v>
      </c>
      <c r="C22" s="210" t="s">
        <v>134</v>
      </c>
      <c r="D22" s="211"/>
      <c r="E22" s="212"/>
      <c r="F22" s="111"/>
      <c r="G22" s="111"/>
      <c r="H22" s="111"/>
      <c r="I22" s="111"/>
      <c r="J22" s="111"/>
      <c r="K22" s="111"/>
      <c r="L22" s="123"/>
      <c r="M22" s="209"/>
      <c r="N22" s="149"/>
      <c r="O22" s="149"/>
      <c r="P22" s="149"/>
      <c r="Q22" s="149"/>
      <c r="R22" s="149"/>
      <c r="S22" s="101"/>
      <c r="T22" s="101"/>
    </row>
    <row r="23" spans="1:20" s="2" customFormat="1" ht="20.100000000000001" customHeight="1" thickBot="1" x14ac:dyDescent="0.45">
      <c r="A23" s="265"/>
      <c r="B23" s="165" t="s">
        <v>89</v>
      </c>
      <c r="C23" s="189">
        <v>32964</v>
      </c>
      <c r="D23" s="142">
        <f>IF(C23="","",C23)</f>
        <v>32964</v>
      </c>
      <c r="E23" s="143"/>
      <c r="F23" s="126" t="str">
        <f>+IF(C23&lt;=32515,"昭和","平成")</f>
        <v>平成</v>
      </c>
      <c r="G23" s="127">
        <f>IF(C23&lt;=32515,+YEAR(C23)-1925,IF(+YEAR(C23)-1989=0,"元",+YEAR(C23)-1988))</f>
        <v>2</v>
      </c>
      <c r="H23" s="127" t="s">
        <v>5</v>
      </c>
      <c r="I23" s="127">
        <f>+MONTH(C23)</f>
        <v>4</v>
      </c>
      <c r="J23" s="127" t="s">
        <v>6</v>
      </c>
      <c r="K23" s="127">
        <f>+DAY(C23)</f>
        <v>1</v>
      </c>
      <c r="L23" s="128" t="s">
        <v>7</v>
      </c>
      <c r="M23" s="209"/>
      <c r="N23" s="94"/>
      <c r="O23" s="150"/>
      <c r="P23" s="94"/>
      <c r="Q23" s="94"/>
      <c r="R23" s="94"/>
    </row>
    <row r="24" spans="1:20" s="2" customFormat="1" ht="20.100000000000001" customHeight="1" thickTop="1" x14ac:dyDescent="0.4">
      <c r="A24" s="260" t="s">
        <v>137</v>
      </c>
      <c r="B24" s="151" t="s">
        <v>26</v>
      </c>
      <c r="C24" s="213" t="s">
        <v>131</v>
      </c>
      <c r="D24" s="213"/>
      <c r="E24" s="214"/>
      <c r="F24" s="121"/>
      <c r="G24" s="121"/>
      <c r="H24" s="121"/>
      <c r="I24" s="121"/>
      <c r="J24" s="121"/>
      <c r="K24" s="121"/>
      <c r="L24" s="122"/>
      <c r="M24" s="209" t="s">
        <v>120</v>
      </c>
      <c r="N24" s="149"/>
      <c r="O24" s="149"/>
      <c r="P24" s="149"/>
      <c r="Q24" s="149"/>
      <c r="R24" s="149"/>
    </row>
    <row r="25" spans="1:20" s="2" customFormat="1" ht="20.100000000000001" customHeight="1" x14ac:dyDescent="0.4">
      <c r="A25" s="261"/>
      <c r="B25" s="152" t="s">
        <v>27</v>
      </c>
      <c r="C25" s="210" t="s">
        <v>133</v>
      </c>
      <c r="D25" s="211"/>
      <c r="E25" s="212"/>
      <c r="F25" s="111"/>
      <c r="G25" s="111"/>
      <c r="H25" s="111"/>
      <c r="I25" s="111"/>
      <c r="J25" s="111"/>
      <c r="K25" s="111"/>
      <c r="L25" s="123"/>
      <c r="M25" s="209"/>
      <c r="N25" s="149"/>
      <c r="O25" s="149"/>
      <c r="P25" s="149"/>
      <c r="Q25" s="149"/>
      <c r="R25" s="149"/>
    </row>
    <row r="26" spans="1:20" s="2" customFormat="1" ht="20.100000000000001" customHeight="1" x14ac:dyDescent="0.4">
      <c r="A26" s="261"/>
      <c r="B26" s="152" t="s">
        <v>90</v>
      </c>
      <c r="C26" s="190" t="s">
        <v>115</v>
      </c>
      <c r="D26" s="147"/>
      <c r="E26" s="148"/>
      <c r="F26" s="129"/>
      <c r="G26" s="129"/>
      <c r="H26" s="129"/>
      <c r="I26" s="129"/>
      <c r="J26" s="129"/>
      <c r="K26" s="124"/>
      <c r="L26" s="125"/>
      <c r="M26" s="209"/>
      <c r="N26" s="149"/>
      <c r="O26" s="149"/>
      <c r="P26" s="149"/>
      <c r="Q26" s="149"/>
      <c r="R26" s="149"/>
    </row>
    <row r="27" spans="1:20" s="2" customFormat="1" ht="20.100000000000001" customHeight="1" x14ac:dyDescent="0.4">
      <c r="A27" s="261"/>
      <c r="B27" s="152" t="s">
        <v>98</v>
      </c>
      <c r="C27" s="210" t="s">
        <v>134</v>
      </c>
      <c r="D27" s="211"/>
      <c r="E27" s="212"/>
      <c r="F27" s="111"/>
      <c r="G27" s="111"/>
      <c r="H27" s="111"/>
      <c r="I27" s="111"/>
      <c r="J27" s="111"/>
      <c r="K27" s="111"/>
      <c r="L27" s="123"/>
      <c r="M27" s="209"/>
      <c r="N27" s="149"/>
      <c r="O27" s="149"/>
      <c r="P27" s="149"/>
      <c r="Q27" s="149"/>
      <c r="R27" s="149"/>
      <c r="S27" s="96"/>
      <c r="T27" s="96"/>
    </row>
    <row r="28" spans="1:20" s="2" customFormat="1" ht="20.100000000000001" customHeight="1" thickBot="1" x14ac:dyDescent="0.45">
      <c r="A28" s="262"/>
      <c r="B28" s="153" t="s">
        <v>89</v>
      </c>
      <c r="C28" s="191">
        <v>26297</v>
      </c>
      <c r="D28" s="145">
        <f>IF(C28="","",C28)</f>
        <v>26297</v>
      </c>
      <c r="E28" s="146"/>
      <c r="F28" s="130" t="str">
        <f>+IF(C28&lt;=32515,"昭和","平成")</f>
        <v>昭和</v>
      </c>
      <c r="G28" s="131">
        <f>IF(C28&lt;=32515,+YEAR(C28)-1925,IF(+YEAR(C28)-1989=0,"元",+YEAR(C28)-1988))</f>
        <v>46</v>
      </c>
      <c r="H28" s="131" t="s">
        <v>5</v>
      </c>
      <c r="I28" s="131">
        <f>+MONTH(C28)</f>
        <v>12</v>
      </c>
      <c r="J28" s="131" t="s">
        <v>6</v>
      </c>
      <c r="K28" s="131">
        <f>+DAY(C28)</f>
        <v>30</v>
      </c>
      <c r="L28" s="132" t="s">
        <v>7</v>
      </c>
      <c r="M28" s="209"/>
      <c r="O28" s="99"/>
    </row>
    <row r="29" spans="1:20" ht="19.5" thickTop="1" x14ac:dyDescent="0.4">
      <c r="A29" s="192"/>
      <c r="B29" s="193"/>
      <c r="C29" s="194"/>
      <c r="D29" s="195"/>
      <c r="E29" s="195"/>
    </row>
    <row r="30" spans="1:20" x14ac:dyDescent="0.4">
      <c r="A30" s="242" t="s">
        <v>106</v>
      </c>
      <c r="B30" s="242"/>
      <c r="C30" s="242"/>
      <c r="D30" s="242"/>
      <c r="E30" s="242"/>
    </row>
    <row r="31" spans="1:20" x14ac:dyDescent="0.4">
      <c r="A31" s="243" t="s">
        <v>108</v>
      </c>
      <c r="B31" s="243"/>
      <c r="C31" s="243"/>
      <c r="D31" s="243"/>
      <c r="E31" s="243"/>
    </row>
    <row r="32" spans="1:20" x14ac:dyDescent="0.4">
      <c r="A32" s="243" t="s">
        <v>112</v>
      </c>
      <c r="B32" s="243"/>
      <c r="C32" s="243"/>
      <c r="D32" s="243"/>
      <c r="E32" s="243"/>
    </row>
    <row r="33" spans="1:5" x14ac:dyDescent="0.4">
      <c r="A33" s="243" t="s">
        <v>107</v>
      </c>
      <c r="B33" s="243"/>
      <c r="C33" s="243"/>
      <c r="D33" s="243"/>
      <c r="E33" s="243"/>
    </row>
    <row r="34" spans="1:5" x14ac:dyDescent="0.4">
      <c r="A34" s="243" t="s">
        <v>114</v>
      </c>
      <c r="B34" s="243"/>
      <c r="C34" s="243"/>
      <c r="D34" s="243"/>
      <c r="E34" s="243"/>
    </row>
    <row r="35" spans="1:5" x14ac:dyDescent="0.4">
      <c r="A35" s="243" t="s">
        <v>113</v>
      </c>
      <c r="B35" s="243"/>
      <c r="C35" s="243"/>
      <c r="D35" s="243"/>
      <c r="E35" s="243"/>
    </row>
    <row r="36" spans="1:5" x14ac:dyDescent="0.4">
      <c r="A36" s="243" t="s">
        <v>109</v>
      </c>
      <c r="B36" s="243"/>
      <c r="C36" s="243"/>
      <c r="D36" s="243"/>
      <c r="E36" s="243"/>
    </row>
    <row r="37" spans="1:5" x14ac:dyDescent="0.4">
      <c r="A37" s="243" t="s">
        <v>111</v>
      </c>
      <c r="B37" s="243"/>
      <c r="C37" s="243"/>
      <c r="D37" s="243"/>
      <c r="E37" s="243"/>
    </row>
    <row r="38" spans="1:5" x14ac:dyDescent="0.4">
      <c r="A38" s="192"/>
      <c r="B38" s="193"/>
      <c r="C38" s="194"/>
      <c r="D38" s="195"/>
      <c r="E38" s="195"/>
    </row>
    <row r="39" spans="1:5" x14ac:dyDescent="0.4">
      <c r="A39" s="192"/>
      <c r="B39" s="193"/>
      <c r="C39" s="194"/>
      <c r="D39" s="195"/>
      <c r="E39" s="195"/>
    </row>
  </sheetData>
  <sheetProtection sheet="1" objects="1" scenarios="1"/>
  <mergeCells count="37">
    <mergeCell ref="A6:B6"/>
    <mergeCell ref="C6:D6"/>
    <mergeCell ref="A1:E2"/>
    <mergeCell ref="D3:E3"/>
    <mergeCell ref="A4:B4"/>
    <mergeCell ref="C4:E4"/>
    <mergeCell ref="A5:B5"/>
    <mergeCell ref="A3:C3"/>
    <mergeCell ref="A7:A11"/>
    <mergeCell ref="C7:E7"/>
    <mergeCell ref="C8:E8"/>
    <mergeCell ref="C9:E9"/>
    <mergeCell ref="C10:E10"/>
    <mergeCell ref="C11:E11"/>
    <mergeCell ref="A12:B12"/>
    <mergeCell ref="A15:A18"/>
    <mergeCell ref="C15:E15"/>
    <mergeCell ref="C16:E16"/>
    <mergeCell ref="C17:E17"/>
    <mergeCell ref="M19:M23"/>
    <mergeCell ref="C20:E20"/>
    <mergeCell ref="C22:E22"/>
    <mergeCell ref="C24:E24"/>
    <mergeCell ref="M24:M28"/>
    <mergeCell ref="C25:E25"/>
    <mergeCell ref="C27:E27"/>
    <mergeCell ref="C19:E19"/>
    <mergeCell ref="A19:A23"/>
    <mergeCell ref="A24:A28"/>
    <mergeCell ref="A36:E36"/>
    <mergeCell ref="A37:E37"/>
    <mergeCell ref="A30:E30"/>
    <mergeCell ref="A31:E31"/>
    <mergeCell ref="A32:E32"/>
    <mergeCell ref="A33:E33"/>
    <mergeCell ref="A34:E34"/>
    <mergeCell ref="A35:E35"/>
  </mergeCells>
  <phoneticPr fontId="3"/>
  <conditionalFormatting sqref="C4:E4 D5 C6:D6 C7:E8 C15:E15 C19:E19 C20:C23 C24:E24 C25:C28 C16:C18 C9:C12 C14">
    <cfRule type="containsBlanks" dxfId="5" priority="1">
      <formula>LEN(TRIM(C4))=0</formula>
    </cfRule>
  </conditionalFormatting>
  <dataValidations count="1">
    <dataValidation type="list" allowBlank="1" showInputMessage="1" showErrorMessage="1" sqref="C21 C26">
      <formula1>"（専任）,（非専任）"</formula1>
    </dataValidation>
  </dataValidations>
  <pageMargins left="0.59055118110236227" right="0.39370078740157483" top="0.59055118110236227"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2FF"/>
  </sheetPr>
  <dimension ref="A1:AC39"/>
  <sheetViews>
    <sheetView tabSelected="1" view="pageBreakPreview" zoomScale="115" zoomScaleNormal="100" zoomScaleSheetLayoutView="115" workbookViewId="0">
      <selection activeCell="D3" sqref="D3:E3"/>
    </sheetView>
  </sheetViews>
  <sheetFormatPr defaultRowHeight="18.75" x14ac:dyDescent="0.4"/>
  <cols>
    <col min="1" max="1" width="13.875" style="102" bestFit="1" customWidth="1"/>
    <col min="2" max="2" width="11.625" style="103" bestFit="1" customWidth="1"/>
    <col min="3" max="3" width="16.625" style="104" customWidth="1"/>
    <col min="4" max="4" width="33.625" style="105" customWidth="1"/>
    <col min="5" max="5" width="9.625" style="105" customWidth="1"/>
    <col min="6" max="6" width="5.125" hidden="1" customWidth="1"/>
    <col min="7" max="12" width="3.625" hidden="1" customWidth="1"/>
    <col min="13" max="13" width="54.625" style="182" customWidth="1"/>
  </cols>
  <sheetData>
    <row r="1" spans="1:29" x14ac:dyDescent="0.4">
      <c r="A1" s="234" t="s">
        <v>124</v>
      </c>
      <c r="B1" s="234"/>
      <c r="C1" s="234"/>
      <c r="D1" s="234"/>
      <c r="E1" s="234"/>
      <c r="F1" s="108"/>
      <c r="G1" s="108"/>
      <c r="H1" s="108"/>
      <c r="I1" s="108"/>
      <c r="J1" s="108"/>
      <c r="K1" s="108"/>
      <c r="L1" s="108"/>
    </row>
    <row r="2" spans="1:29" x14ac:dyDescent="0.4">
      <c r="A2" s="234"/>
      <c r="B2" s="234"/>
      <c r="C2" s="234"/>
      <c r="D2" s="234"/>
      <c r="E2" s="234"/>
      <c r="F2" s="108"/>
      <c r="G2" s="108"/>
      <c r="H2" s="108"/>
      <c r="I2" s="108"/>
      <c r="J2" s="108"/>
      <c r="K2" s="108"/>
      <c r="L2" s="108"/>
    </row>
    <row r="3" spans="1:29" ht="19.5" thickBot="1" x14ac:dyDescent="0.45">
      <c r="A3" s="442"/>
      <c r="B3" s="442"/>
      <c r="C3" s="442"/>
      <c r="D3" s="235" t="s">
        <v>110</v>
      </c>
      <c r="E3" s="235"/>
      <c r="F3" s="108"/>
      <c r="G3" s="108"/>
      <c r="H3" s="108"/>
      <c r="I3" s="108"/>
      <c r="J3" s="108"/>
      <c r="K3" s="108"/>
      <c r="L3" s="108"/>
    </row>
    <row r="4" spans="1:29" s="95" customFormat="1" ht="24" customHeight="1" thickTop="1" x14ac:dyDescent="0.4">
      <c r="A4" s="236" t="s">
        <v>52</v>
      </c>
      <c r="B4" s="237"/>
      <c r="C4" s="244"/>
      <c r="D4" s="244"/>
      <c r="E4" s="245"/>
      <c r="F4" s="109"/>
      <c r="G4" s="109"/>
      <c r="H4" s="109"/>
      <c r="I4" s="109"/>
      <c r="J4" s="109"/>
      <c r="K4" s="109"/>
      <c r="L4" s="110"/>
      <c r="M4" s="183"/>
      <c r="O4" s="97"/>
    </row>
    <row r="5" spans="1:29" s="95" customFormat="1" ht="24" customHeight="1" x14ac:dyDescent="0.4">
      <c r="A5" s="240" t="s">
        <v>17</v>
      </c>
      <c r="B5" s="241"/>
      <c r="C5" s="166" t="s">
        <v>105</v>
      </c>
      <c r="D5" s="167"/>
      <c r="E5" s="168" t="s">
        <v>91</v>
      </c>
      <c r="F5" s="111"/>
      <c r="G5" s="111"/>
      <c r="H5" s="111"/>
      <c r="I5" s="111"/>
      <c r="J5" s="111"/>
      <c r="K5" s="112"/>
      <c r="L5" s="113"/>
      <c r="M5" s="183"/>
      <c r="N5" s="98"/>
      <c r="O5" s="99"/>
      <c r="P5" s="100"/>
      <c r="Q5" s="100"/>
      <c r="U5" s="96"/>
      <c r="W5" s="96"/>
      <c r="X5" s="96"/>
      <c r="Y5" s="96"/>
      <c r="Z5" s="96"/>
      <c r="AA5" s="96"/>
      <c r="AB5" s="96"/>
      <c r="AC5" s="96"/>
    </row>
    <row r="6" spans="1:29" s="95" customFormat="1" ht="24" customHeight="1" thickBot="1" x14ac:dyDescent="0.45">
      <c r="A6" s="231" t="s">
        <v>86</v>
      </c>
      <c r="B6" s="232"/>
      <c r="C6" s="257"/>
      <c r="D6" s="257"/>
      <c r="E6" s="443" t="s">
        <v>104</v>
      </c>
      <c r="F6" s="114"/>
      <c r="G6" s="112"/>
      <c r="H6" s="112"/>
      <c r="I6" s="112"/>
      <c r="J6" s="112"/>
      <c r="K6" s="112"/>
      <c r="L6" s="113"/>
      <c r="M6" s="183"/>
      <c r="N6" s="98"/>
      <c r="O6" s="97"/>
      <c r="U6" s="96"/>
      <c r="V6" s="96"/>
      <c r="W6" s="96"/>
    </row>
    <row r="7" spans="1:29" s="95" customFormat="1" ht="20.100000000000001" customHeight="1" thickTop="1" x14ac:dyDescent="0.4">
      <c r="A7" s="220" t="s">
        <v>87</v>
      </c>
      <c r="B7" s="154" t="s">
        <v>101</v>
      </c>
      <c r="C7" s="258"/>
      <c r="D7" s="258"/>
      <c r="E7" s="259"/>
      <c r="F7" s="135"/>
      <c r="G7" s="135"/>
      <c r="H7" s="135"/>
      <c r="I7" s="135"/>
      <c r="J7" s="133"/>
      <c r="K7" s="135"/>
      <c r="L7" s="136"/>
      <c r="M7" s="184" t="s">
        <v>122</v>
      </c>
      <c r="N7" s="98"/>
      <c r="O7" s="97"/>
    </row>
    <row r="8" spans="1:29" s="95" customFormat="1" ht="20.100000000000001" customHeight="1" x14ac:dyDescent="0.4">
      <c r="A8" s="221"/>
      <c r="B8" s="155" t="s">
        <v>93</v>
      </c>
      <c r="C8" s="253"/>
      <c r="D8" s="253"/>
      <c r="E8" s="254"/>
      <c r="F8" s="115"/>
      <c r="G8" s="115"/>
      <c r="H8" s="115"/>
      <c r="I8" s="115"/>
      <c r="J8" s="115"/>
      <c r="K8" s="115"/>
      <c r="L8" s="116"/>
      <c r="M8" s="184"/>
      <c r="N8" s="98"/>
      <c r="O8" s="97"/>
      <c r="U8" s="96"/>
      <c r="W8" s="96"/>
      <c r="X8" s="96"/>
      <c r="Y8" s="96"/>
      <c r="Z8" s="96"/>
      <c r="AA8" s="96"/>
      <c r="AB8" s="96"/>
      <c r="AC8" s="96"/>
    </row>
    <row r="9" spans="1:29" s="95" customFormat="1" ht="20.100000000000001" customHeight="1" x14ac:dyDescent="0.4">
      <c r="A9" s="221"/>
      <c r="B9" s="156" t="s">
        <v>97</v>
      </c>
      <c r="C9" s="252"/>
      <c r="D9" s="253"/>
      <c r="E9" s="254"/>
      <c r="F9" s="115"/>
      <c r="G9" s="115"/>
      <c r="H9" s="115"/>
      <c r="I9" s="115"/>
      <c r="J9" s="115"/>
      <c r="K9" s="115"/>
      <c r="L9" s="116"/>
      <c r="M9" s="184"/>
      <c r="N9" s="98"/>
      <c r="O9" s="97"/>
      <c r="U9" s="96"/>
      <c r="W9" s="96"/>
      <c r="X9" s="96"/>
      <c r="Y9" s="96"/>
      <c r="Z9" s="96"/>
      <c r="AA9" s="96"/>
      <c r="AB9" s="96"/>
      <c r="AC9" s="96"/>
    </row>
    <row r="10" spans="1:29" s="95" customFormat="1" ht="20.100000000000001" customHeight="1" x14ac:dyDescent="0.4">
      <c r="A10" s="221"/>
      <c r="B10" s="155" t="s">
        <v>102</v>
      </c>
      <c r="C10" s="249"/>
      <c r="D10" s="250"/>
      <c r="E10" s="251"/>
      <c r="F10" s="112"/>
      <c r="G10" s="117"/>
      <c r="H10" s="112"/>
      <c r="I10" s="112"/>
      <c r="J10" s="115"/>
      <c r="K10" s="115"/>
      <c r="L10" s="116"/>
      <c r="M10" s="184"/>
      <c r="N10" s="98"/>
      <c r="O10" s="97"/>
      <c r="U10" s="96"/>
      <c r="V10" s="96"/>
      <c r="W10" s="96"/>
      <c r="X10" s="96"/>
      <c r="Y10" s="96"/>
      <c r="Z10" s="96"/>
      <c r="AA10" s="96"/>
      <c r="AB10" s="96"/>
      <c r="AC10" s="96"/>
    </row>
    <row r="11" spans="1:29" s="95" customFormat="1" ht="20.100000000000001" customHeight="1" thickBot="1" x14ac:dyDescent="0.45">
      <c r="A11" s="222"/>
      <c r="B11" s="157" t="s">
        <v>103</v>
      </c>
      <c r="C11" s="246"/>
      <c r="D11" s="247"/>
      <c r="E11" s="248"/>
      <c r="F11" s="134"/>
      <c r="G11" s="137"/>
      <c r="H11" s="137"/>
      <c r="I11" s="138"/>
      <c r="J11" s="138"/>
      <c r="K11" s="138"/>
      <c r="L11" s="139"/>
      <c r="M11" s="184"/>
      <c r="N11" s="98"/>
      <c r="O11" s="97"/>
      <c r="U11" s="96"/>
      <c r="V11" s="96"/>
      <c r="W11" s="96"/>
      <c r="X11" s="96"/>
      <c r="Y11" s="96"/>
      <c r="Z11" s="96"/>
      <c r="AA11" s="96"/>
      <c r="AB11" s="96"/>
      <c r="AC11" s="96"/>
    </row>
    <row r="12" spans="1:29" s="95" customFormat="1" ht="20.100000000000001" customHeight="1" thickTop="1" x14ac:dyDescent="0.4">
      <c r="A12" s="215" t="s">
        <v>94</v>
      </c>
      <c r="B12" s="216"/>
      <c r="C12" s="170"/>
      <c r="D12" s="106" t="str">
        <f>IF(C12="","",C12)</f>
        <v/>
      </c>
      <c r="E12" s="107"/>
      <c r="F12" s="118" t="str">
        <f>+IF(C12&lt;=32515,"平成","令和")</f>
        <v>平成</v>
      </c>
      <c r="G12" s="119">
        <f>IF(C12&lt;=32515,+YEAR(C12)-1988,IF(+YEAR(C12)-2019=0,"元",+YEAR(C12)-2018))</f>
        <v>-88</v>
      </c>
      <c r="H12" s="119" t="s">
        <v>5</v>
      </c>
      <c r="I12" s="119">
        <f>+MONTH(C12)</f>
        <v>1</v>
      </c>
      <c r="J12" s="119" t="s">
        <v>6</v>
      </c>
      <c r="K12" s="119">
        <f>+DAY(C12)</f>
        <v>0</v>
      </c>
      <c r="L12" s="120" t="s">
        <v>7</v>
      </c>
      <c r="M12" s="184" t="s">
        <v>123</v>
      </c>
      <c r="N12" s="98"/>
      <c r="O12" s="97"/>
    </row>
    <row r="13" spans="1:29" s="95" customFormat="1" ht="20.100000000000001" customHeight="1" x14ac:dyDescent="0.4">
      <c r="A13" s="158" t="s">
        <v>88</v>
      </c>
      <c r="B13" s="159" t="s">
        <v>95</v>
      </c>
      <c r="C13" s="171" t="str">
        <f>IF(C12="","",C12+1)</f>
        <v/>
      </c>
      <c r="D13" s="140" t="str">
        <f>IF(C13="","",C13)</f>
        <v/>
      </c>
      <c r="E13" s="141"/>
      <c r="F13" s="118" t="str">
        <f>+IF(C13&lt;=32515,"平成","令和")</f>
        <v>令和</v>
      </c>
      <c r="G13" s="119" t="e">
        <f>IF(C13&lt;=32515,+YEAR(C13)-1988,IF(+YEAR(C13)-2019=0,"元",+YEAR(C13)-2018))</f>
        <v>#VALUE!</v>
      </c>
      <c r="H13" s="119" t="s">
        <v>5</v>
      </c>
      <c r="I13" s="119" t="e">
        <f>+MONTH(C13)</f>
        <v>#VALUE!</v>
      </c>
      <c r="J13" s="119" t="s">
        <v>6</v>
      </c>
      <c r="K13" s="119" t="e">
        <f>+DAY(C13)</f>
        <v>#VALUE!</v>
      </c>
      <c r="L13" s="120" t="s">
        <v>7</v>
      </c>
      <c r="M13" s="184"/>
      <c r="N13" s="98"/>
      <c r="O13" s="97"/>
      <c r="P13" s="96"/>
      <c r="Q13" s="96"/>
      <c r="R13" s="96"/>
      <c r="S13" s="96"/>
      <c r="T13" s="96"/>
      <c r="U13" s="96"/>
      <c r="V13" s="96"/>
      <c r="W13" s="96"/>
    </row>
    <row r="14" spans="1:29" s="95" customFormat="1" ht="20.100000000000001" customHeight="1" thickBot="1" x14ac:dyDescent="0.45">
      <c r="A14" s="174" t="str">
        <f>IF(C12="","",C14-C13+1)</f>
        <v/>
      </c>
      <c r="B14" s="175" t="s">
        <v>96</v>
      </c>
      <c r="C14" s="172"/>
      <c r="D14" s="142" t="str">
        <f>IF(C14="","",C14)</f>
        <v/>
      </c>
      <c r="E14" s="176"/>
      <c r="F14" s="118" t="str">
        <f>+IF(C14&lt;=32515,"平成","令和")</f>
        <v>平成</v>
      </c>
      <c r="G14" s="119">
        <f>IF(C14&lt;=32515,+YEAR(C14)-1988,IF(+YEAR(C14)-2019=0,"元",+YEAR(C14)-2018))</f>
        <v>-88</v>
      </c>
      <c r="H14" s="119" t="s">
        <v>5</v>
      </c>
      <c r="I14" s="119">
        <f>+MONTH(C14)</f>
        <v>1</v>
      </c>
      <c r="J14" s="119" t="s">
        <v>6</v>
      </c>
      <c r="K14" s="119">
        <f>+DAY(C14)</f>
        <v>0</v>
      </c>
      <c r="L14" s="120" t="s">
        <v>7</v>
      </c>
      <c r="M14" s="184"/>
      <c r="N14" s="98"/>
      <c r="O14" s="97"/>
    </row>
    <row r="15" spans="1:29" s="95" customFormat="1" ht="20.100000000000001" customHeight="1" thickTop="1" x14ac:dyDescent="0.4">
      <c r="A15" s="217" t="s">
        <v>25</v>
      </c>
      <c r="B15" s="160" t="s">
        <v>26</v>
      </c>
      <c r="C15" s="255"/>
      <c r="D15" s="255"/>
      <c r="E15" s="256"/>
      <c r="F15" s="121"/>
      <c r="G15" s="121"/>
      <c r="H15" s="121"/>
      <c r="I15" s="121"/>
      <c r="J15" s="121"/>
      <c r="K15" s="121"/>
      <c r="L15" s="122"/>
      <c r="M15" s="184"/>
      <c r="O15" s="97"/>
    </row>
    <row r="16" spans="1:29" s="95" customFormat="1" ht="20.100000000000001" customHeight="1" x14ac:dyDescent="0.4">
      <c r="A16" s="218"/>
      <c r="B16" s="161" t="s">
        <v>27</v>
      </c>
      <c r="C16" s="249"/>
      <c r="D16" s="250"/>
      <c r="E16" s="251"/>
      <c r="F16" s="111"/>
      <c r="G16" s="111"/>
      <c r="H16" s="111"/>
      <c r="I16" s="111"/>
      <c r="J16" s="111"/>
      <c r="K16" s="111"/>
      <c r="L16" s="123"/>
      <c r="M16" s="184"/>
      <c r="O16" s="97"/>
    </row>
    <row r="17" spans="1:20" s="2" customFormat="1" ht="20.100000000000001" customHeight="1" x14ac:dyDescent="0.4">
      <c r="A17" s="218"/>
      <c r="B17" s="161" t="s">
        <v>98</v>
      </c>
      <c r="C17" s="249"/>
      <c r="D17" s="250"/>
      <c r="E17" s="251"/>
      <c r="F17" s="111"/>
      <c r="G17" s="111"/>
      <c r="H17" s="111"/>
      <c r="I17" s="111"/>
      <c r="J17" s="111"/>
      <c r="K17" s="111"/>
      <c r="L17" s="123"/>
      <c r="M17" s="185"/>
      <c r="O17" s="99"/>
    </row>
    <row r="18" spans="1:20" s="2" customFormat="1" ht="20.100000000000001" customHeight="1" thickBot="1" x14ac:dyDescent="0.45">
      <c r="A18" s="219"/>
      <c r="B18" s="162" t="s">
        <v>89</v>
      </c>
      <c r="C18" s="172"/>
      <c r="D18" s="142" t="str">
        <f>IF(C18="","",C18)</f>
        <v/>
      </c>
      <c r="E18" s="143"/>
      <c r="F18" s="126" t="str">
        <f>+IF(C18&lt;=32515,"昭和","平成")</f>
        <v>昭和</v>
      </c>
      <c r="G18" s="127">
        <f>IF(C18&lt;=32515,+YEAR(C18)-1925,IF(+YEAR(C18)-1989=0,"元",+YEAR(C18)-1988))</f>
        <v>-25</v>
      </c>
      <c r="H18" s="127" t="s">
        <v>5</v>
      </c>
      <c r="I18" s="127">
        <f>+MONTH(C18)</f>
        <v>1</v>
      </c>
      <c r="J18" s="127" t="s">
        <v>6</v>
      </c>
      <c r="K18" s="127">
        <f>+DAY(C18)</f>
        <v>0</v>
      </c>
      <c r="L18" s="128" t="s">
        <v>7</v>
      </c>
      <c r="M18" s="185"/>
      <c r="N18" s="100"/>
      <c r="O18" s="99"/>
      <c r="P18" s="100"/>
      <c r="Q18" s="100"/>
    </row>
    <row r="19" spans="1:20" s="2" customFormat="1" ht="20.100000000000001" customHeight="1" thickTop="1" x14ac:dyDescent="0.4">
      <c r="A19" s="263" t="s">
        <v>138</v>
      </c>
      <c r="B19" s="163" t="s">
        <v>26</v>
      </c>
      <c r="C19" s="255"/>
      <c r="D19" s="255"/>
      <c r="E19" s="256"/>
      <c r="F19" s="121"/>
      <c r="G19" s="121"/>
      <c r="H19" s="121"/>
      <c r="I19" s="121"/>
      <c r="J19" s="121"/>
      <c r="K19" s="121"/>
      <c r="L19" s="122"/>
      <c r="M19" s="209" t="s">
        <v>121</v>
      </c>
      <c r="O19" s="99"/>
    </row>
    <row r="20" spans="1:20" s="2" customFormat="1" ht="20.100000000000001" customHeight="1" x14ac:dyDescent="0.4">
      <c r="A20" s="264"/>
      <c r="B20" s="164" t="s">
        <v>27</v>
      </c>
      <c r="C20" s="249"/>
      <c r="D20" s="250"/>
      <c r="E20" s="251"/>
      <c r="F20" s="111"/>
      <c r="G20" s="111"/>
      <c r="H20" s="111"/>
      <c r="I20" s="111"/>
      <c r="J20" s="111"/>
      <c r="K20" s="111"/>
      <c r="L20" s="123"/>
      <c r="M20" s="209"/>
      <c r="N20" s="149"/>
      <c r="O20" s="149"/>
      <c r="P20" s="149"/>
      <c r="Q20" s="149"/>
      <c r="R20" s="149"/>
    </row>
    <row r="21" spans="1:20" s="2" customFormat="1" ht="20.100000000000001" customHeight="1" x14ac:dyDescent="0.4">
      <c r="A21" s="264"/>
      <c r="B21" s="164" t="s">
        <v>90</v>
      </c>
      <c r="C21" s="144"/>
      <c r="D21" s="147"/>
      <c r="E21" s="148"/>
      <c r="F21" s="129"/>
      <c r="G21" s="129"/>
      <c r="H21" s="129"/>
      <c r="I21" s="129"/>
      <c r="J21" s="129"/>
      <c r="K21" s="124"/>
      <c r="L21" s="125"/>
      <c r="M21" s="209"/>
      <c r="N21" s="149"/>
      <c r="O21" s="149"/>
      <c r="P21" s="149"/>
      <c r="Q21" s="149"/>
      <c r="R21" s="149"/>
      <c r="S21" s="101"/>
      <c r="T21" s="101"/>
    </row>
    <row r="22" spans="1:20" s="2" customFormat="1" ht="20.100000000000001" customHeight="1" x14ac:dyDescent="0.4">
      <c r="A22" s="264"/>
      <c r="B22" s="164" t="s">
        <v>98</v>
      </c>
      <c r="C22" s="249"/>
      <c r="D22" s="250"/>
      <c r="E22" s="251"/>
      <c r="F22" s="111"/>
      <c r="G22" s="111"/>
      <c r="H22" s="111"/>
      <c r="I22" s="111"/>
      <c r="J22" s="111"/>
      <c r="K22" s="111"/>
      <c r="L22" s="123"/>
      <c r="M22" s="209"/>
      <c r="N22" s="149"/>
      <c r="O22" s="149"/>
      <c r="P22" s="149"/>
      <c r="Q22" s="149"/>
      <c r="R22" s="149"/>
      <c r="S22" s="101"/>
      <c r="T22" s="101"/>
    </row>
    <row r="23" spans="1:20" s="2" customFormat="1" ht="20.100000000000001" customHeight="1" thickBot="1" x14ac:dyDescent="0.45">
      <c r="A23" s="265"/>
      <c r="B23" s="165" t="s">
        <v>89</v>
      </c>
      <c r="C23" s="172"/>
      <c r="D23" s="142" t="str">
        <f>IF(C23="","",C23)</f>
        <v/>
      </c>
      <c r="E23" s="143"/>
      <c r="F23" s="126" t="str">
        <f>+IF(C23&lt;=32515,"昭和","平成")</f>
        <v>昭和</v>
      </c>
      <c r="G23" s="127">
        <f>IF(C23&lt;=32515,+YEAR(C23)-1925,IF(+YEAR(C23)-1989=0,"元",+YEAR(C23)-1988))</f>
        <v>-25</v>
      </c>
      <c r="H23" s="127" t="s">
        <v>5</v>
      </c>
      <c r="I23" s="127">
        <f>+MONTH(C23)</f>
        <v>1</v>
      </c>
      <c r="J23" s="127" t="s">
        <v>6</v>
      </c>
      <c r="K23" s="127">
        <f>+DAY(C23)</f>
        <v>0</v>
      </c>
      <c r="L23" s="128" t="s">
        <v>7</v>
      </c>
      <c r="M23" s="209"/>
      <c r="N23" s="94"/>
      <c r="O23" s="150"/>
      <c r="P23" s="94"/>
      <c r="Q23" s="94"/>
      <c r="R23" s="94"/>
    </row>
    <row r="24" spans="1:20" s="2" customFormat="1" ht="20.100000000000001" customHeight="1" thickTop="1" x14ac:dyDescent="0.4">
      <c r="A24" s="260" t="s">
        <v>137</v>
      </c>
      <c r="B24" s="151" t="s">
        <v>26</v>
      </c>
      <c r="C24" s="255"/>
      <c r="D24" s="255"/>
      <c r="E24" s="256"/>
      <c r="F24" s="121"/>
      <c r="G24" s="121"/>
      <c r="H24" s="121"/>
      <c r="I24" s="121"/>
      <c r="J24" s="121"/>
      <c r="K24" s="121"/>
      <c r="L24" s="122"/>
      <c r="M24" s="209" t="s">
        <v>120</v>
      </c>
      <c r="N24" s="149"/>
      <c r="O24" s="149"/>
      <c r="P24" s="149"/>
      <c r="Q24" s="149"/>
      <c r="R24" s="149"/>
    </row>
    <row r="25" spans="1:20" s="2" customFormat="1" ht="20.100000000000001" customHeight="1" x14ac:dyDescent="0.4">
      <c r="A25" s="261"/>
      <c r="B25" s="152" t="s">
        <v>27</v>
      </c>
      <c r="C25" s="249"/>
      <c r="D25" s="250"/>
      <c r="E25" s="251"/>
      <c r="F25" s="111"/>
      <c r="G25" s="111"/>
      <c r="H25" s="111"/>
      <c r="I25" s="111"/>
      <c r="J25" s="111"/>
      <c r="K25" s="111"/>
      <c r="L25" s="123"/>
      <c r="M25" s="209"/>
      <c r="N25" s="149"/>
      <c r="O25" s="149"/>
      <c r="P25" s="149"/>
      <c r="Q25" s="149"/>
      <c r="R25" s="149"/>
    </row>
    <row r="26" spans="1:20" s="2" customFormat="1" ht="20.100000000000001" customHeight="1" x14ac:dyDescent="0.4">
      <c r="A26" s="261"/>
      <c r="B26" s="152" t="s">
        <v>90</v>
      </c>
      <c r="C26" s="144"/>
      <c r="D26" s="147"/>
      <c r="E26" s="148"/>
      <c r="F26" s="129"/>
      <c r="G26" s="129"/>
      <c r="H26" s="129"/>
      <c r="I26" s="129"/>
      <c r="J26" s="129"/>
      <c r="K26" s="124"/>
      <c r="L26" s="125"/>
      <c r="M26" s="209"/>
      <c r="N26" s="149"/>
      <c r="O26" s="149"/>
      <c r="P26" s="149"/>
      <c r="Q26" s="149"/>
      <c r="R26" s="149"/>
    </row>
    <row r="27" spans="1:20" s="2" customFormat="1" ht="20.100000000000001" customHeight="1" x14ac:dyDescent="0.4">
      <c r="A27" s="261"/>
      <c r="B27" s="152" t="s">
        <v>98</v>
      </c>
      <c r="C27" s="249"/>
      <c r="D27" s="250"/>
      <c r="E27" s="251"/>
      <c r="F27" s="111"/>
      <c r="G27" s="111"/>
      <c r="H27" s="111"/>
      <c r="I27" s="111"/>
      <c r="J27" s="111"/>
      <c r="K27" s="111"/>
      <c r="L27" s="123"/>
      <c r="M27" s="209"/>
      <c r="N27" s="149"/>
      <c r="O27" s="149"/>
      <c r="P27" s="149"/>
      <c r="Q27" s="149"/>
      <c r="R27" s="149"/>
      <c r="S27" s="96"/>
      <c r="T27" s="96"/>
    </row>
    <row r="28" spans="1:20" s="2" customFormat="1" ht="20.100000000000001" customHeight="1" thickBot="1" x14ac:dyDescent="0.45">
      <c r="A28" s="262"/>
      <c r="B28" s="153" t="s">
        <v>89</v>
      </c>
      <c r="C28" s="173"/>
      <c r="D28" s="145" t="str">
        <f>IF(C28="","",C28)</f>
        <v/>
      </c>
      <c r="E28" s="146"/>
      <c r="F28" s="130" t="str">
        <f>+IF(C28&lt;=32515,"昭和","平成")</f>
        <v>昭和</v>
      </c>
      <c r="G28" s="131">
        <f>IF(C28&lt;=32515,+YEAR(C28)-1925,IF(+YEAR(C28)-1989=0,"元",+YEAR(C28)-1988))</f>
        <v>-25</v>
      </c>
      <c r="H28" s="131" t="s">
        <v>5</v>
      </c>
      <c r="I28" s="131">
        <f>+MONTH(C28)</f>
        <v>1</v>
      </c>
      <c r="J28" s="131" t="s">
        <v>6</v>
      </c>
      <c r="K28" s="131">
        <f>+DAY(C28)</f>
        <v>0</v>
      </c>
      <c r="L28" s="132" t="s">
        <v>7</v>
      </c>
      <c r="M28" s="209"/>
      <c r="O28" s="99"/>
    </row>
    <row r="29" spans="1:20" ht="19.5" thickTop="1" x14ac:dyDescent="0.4">
      <c r="A29" s="192"/>
      <c r="B29" s="193"/>
      <c r="C29" s="194"/>
      <c r="D29" s="195"/>
      <c r="E29" s="195"/>
    </row>
    <row r="30" spans="1:20" x14ac:dyDescent="0.4">
      <c r="A30" s="242" t="s">
        <v>106</v>
      </c>
      <c r="B30" s="242"/>
      <c r="C30" s="242"/>
      <c r="D30" s="242"/>
      <c r="E30" s="242"/>
    </row>
    <row r="31" spans="1:20" x14ac:dyDescent="0.4">
      <c r="A31" s="243" t="s">
        <v>108</v>
      </c>
      <c r="B31" s="243"/>
      <c r="C31" s="243"/>
      <c r="D31" s="243"/>
      <c r="E31" s="243"/>
    </row>
    <row r="32" spans="1:20" x14ac:dyDescent="0.4">
      <c r="A32" s="243" t="s">
        <v>112</v>
      </c>
      <c r="B32" s="243"/>
      <c r="C32" s="243"/>
      <c r="D32" s="243"/>
      <c r="E32" s="243"/>
    </row>
    <row r="33" spans="1:5" x14ac:dyDescent="0.4">
      <c r="A33" s="243" t="s">
        <v>107</v>
      </c>
      <c r="B33" s="243"/>
      <c r="C33" s="243"/>
      <c r="D33" s="243"/>
      <c r="E33" s="243"/>
    </row>
    <row r="34" spans="1:5" x14ac:dyDescent="0.4">
      <c r="A34" s="243" t="s">
        <v>114</v>
      </c>
      <c r="B34" s="243"/>
      <c r="C34" s="243"/>
      <c r="D34" s="243"/>
      <c r="E34" s="243"/>
    </row>
    <row r="35" spans="1:5" x14ac:dyDescent="0.4">
      <c r="A35" s="243" t="s">
        <v>113</v>
      </c>
      <c r="B35" s="243"/>
      <c r="C35" s="243"/>
      <c r="D35" s="243"/>
      <c r="E35" s="243"/>
    </row>
    <row r="36" spans="1:5" x14ac:dyDescent="0.4">
      <c r="A36" s="243" t="s">
        <v>136</v>
      </c>
      <c r="B36" s="243"/>
      <c r="C36" s="243"/>
      <c r="D36" s="243"/>
      <c r="E36" s="243"/>
    </row>
    <row r="37" spans="1:5" x14ac:dyDescent="0.4">
      <c r="A37" s="243" t="s">
        <v>111</v>
      </c>
      <c r="B37" s="243"/>
      <c r="C37" s="243"/>
      <c r="D37" s="243"/>
      <c r="E37" s="243"/>
    </row>
    <row r="38" spans="1:5" x14ac:dyDescent="0.4">
      <c r="A38" s="192"/>
      <c r="B38" s="193"/>
      <c r="C38" s="194"/>
      <c r="D38" s="195"/>
      <c r="E38" s="195"/>
    </row>
    <row r="39" spans="1:5" x14ac:dyDescent="0.4">
      <c r="A39" s="192"/>
      <c r="B39" s="193"/>
      <c r="C39" s="194"/>
      <c r="D39" s="195"/>
      <c r="E39" s="195"/>
    </row>
  </sheetData>
  <sheetProtection sheet="1" objects="1" scenarios="1"/>
  <mergeCells count="37">
    <mergeCell ref="M24:M28"/>
    <mergeCell ref="M19:M23"/>
    <mergeCell ref="A32:E32"/>
    <mergeCell ref="A31:E31"/>
    <mergeCell ref="A35:E35"/>
    <mergeCell ref="A34:E34"/>
    <mergeCell ref="C20:E20"/>
    <mergeCell ref="A24:A28"/>
    <mergeCell ref="A19:A23"/>
    <mergeCell ref="A37:E37"/>
    <mergeCell ref="A6:B6"/>
    <mergeCell ref="C9:E9"/>
    <mergeCell ref="C24:E24"/>
    <mergeCell ref="C6:D6"/>
    <mergeCell ref="C7:E7"/>
    <mergeCell ref="C8:E8"/>
    <mergeCell ref="C15:E15"/>
    <mergeCell ref="C19:E19"/>
    <mergeCell ref="A12:B12"/>
    <mergeCell ref="C27:E27"/>
    <mergeCell ref="C25:E25"/>
    <mergeCell ref="C22:E22"/>
    <mergeCell ref="C17:E17"/>
    <mergeCell ref="C16:E16"/>
    <mergeCell ref="A1:E2"/>
    <mergeCell ref="A30:E30"/>
    <mergeCell ref="A33:E33"/>
    <mergeCell ref="A36:E36"/>
    <mergeCell ref="C4:E4"/>
    <mergeCell ref="D3:E3"/>
    <mergeCell ref="C11:E11"/>
    <mergeCell ref="C10:E10"/>
    <mergeCell ref="A15:A18"/>
    <mergeCell ref="A7:A11"/>
    <mergeCell ref="A4:B4"/>
    <mergeCell ref="A5:B5"/>
    <mergeCell ref="A3:C3"/>
  </mergeCells>
  <phoneticPr fontId="3"/>
  <conditionalFormatting sqref="C4:E4 D5 C6:D6 C7:E8 C15:E15 C19:E19 C20:C23 C24:E24 C25:C28 C16:C18 C9:C12 C14">
    <cfRule type="containsBlanks" dxfId="4" priority="2">
      <formula>LEN(TRIM(C4))=0</formula>
    </cfRule>
  </conditionalFormatting>
  <dataValidations count="2">
    <dataValidation type="list" allowBlank="1" showInputMessage="1" showErrorMessage="1" sqref="C21 C26">
      <formula1>"（専任）,（非専任）"</formula1>
    </dataValidation>
    <dataValidation imeMode="on" allowBlank="1" showInputMessage="1" showErrorMessage="1" sqref="C4:E4 D5 C7:E11 C15:E17 C19:E20 C22:E22 C24:E25 C27:E27"/>
  </dataValidations>
  <pageMargins left="0.59055118110236227" right="0.39370078740157483" top="0.59055118110236227"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J48"/>
  <sheetViews>
    <sheetView view="pageBreakPreview" zoomScale="85" zoomScaleNormal="100" zoomScaleSheetLayoutView="85" workbookViewId="0">
      <selection activeCell="H5" sqref="H5"/>
    </sheetView>
  </sheetViews>
  <sheetFormatPr defaultColWidth="3.375" defaultRowHeight="13.5" x14ac:dyDescent="0.15"/>
  <cols>
    <col min="1" max="16384" width="3.375" style="6"/>
  </cols>
  <sheetData>
    <row r="1" spans="1:36" s="2" customFormat="1" ht="8.25" customHeight="1" thickBot="1" x14ac:dyDescent="0.2">
      <c r="A1" s="196"/>
      <c r="B1" s="196"/>
      <c r="C1" s="196"/>
      <c r="D1" s="196"/>
      <c r="E1" s="196"/>
      <c r="F1" s="196"/>
      <c r="G1" s="196"/>
      <c r="H1" s="196"/>
      <c r="I1" s="196"/>
      <c r="J1" s="196"/>
      <c r="K1" s="196"/>
      <c r="L1" s="196"/>
      <c r="M1" s="196"/>
      <c r="N1" s="196"/>
      <c r="O1" s="196"/>
      <c r="P1" s="196"/>
      <c r="Q1" s="196"/>
      <c r="R1" s="196"/>
      <c r="S1" s="196"/>
      <c r="T1" s="196"/>
      <c r="U1" s="196"/>
      <c r="V1" s="197"/>
      <c r="W1" s="197"/>
      <c r="X1" s="197"/>
      <c r="Y1" s="197"/>
      <c r="Z1" s="196"/>
    </row>
    <row r="2" spans="1:36" s="2" customFormat="1" ht="15" customHeight="1" x14ac:dyDescent="0.4">
      <c r="A2" s="198"/>
      <c r="B2" s="198"/>
      <c r="C2" s="198"/>
      <c r="D2" s="198"/>
      <c r="E2" s="198"/>
      <c r="F2" s="198"/>
      <c r="G2" s="198"/>
      <c r="H2" s="198"/>
      <c r="I2" s="198"/>
      <c r="J2" s="198"/>
      <c r="K2" s="198"/>
      <c r="L2" s="198"/>
      <c r="M2" s="198"/>
      <c r="N2" s="266"/>
      <c r="O2" s="266"/>
      <c r="P2" s="266"/>
      <c r="Q2" s="267" t="s">
        <v>0</v>
      </c>
      <c r="R2" s="268"/>
      <c r="S2" s="268"/>
      <c r="T2" s="271" t="s">
        <v>1</v>
      </c>
      <c r="U2" s="268"/>
      <c r="V2" s="272"/>
      <c r="W2" s="271" t="s">
        <v>2</v>
      </c>
      <c r="X2" s="268"/>
      <c r="Y2" s="275"/>
      <c r="Z2" s="198"/>
    </row>
    <row r="3" spans="1:36" s="2" customFormat="1" ht="14.25" customHeight="1" x14ac:dyDescent="0.4">
      <c r="A3" s="198"/>
      <c r="B3" s="198"/>
      <c r="C3" s="198"/>
      <c r="D3" s="198"/>
      <c r="E3" s="198"/>
      <c r="F3" s="198"/>
      <c r="G3" s="198"/>
      <c r="H3" s="198"/>
      <c r="I3" s="198"/>
      <c r="J3" s="198"/>
      <c r="K3" s="198"/>
      <c r="L3" s="198"/>
      <c r="M3" s="198"/>
      <c r="N3" s="266"/>
      <c r="O3" s="266"/>
      <c r="P3" s="266"/>
      <c r="Q3" s="269"/>
      <c r="R3" s="270"/>
      <c r="S3" s="270"/>
      <c r="T3" s="273"/>
      <c r="U3" s="270"/>
      <c r="V3" s="274"/>
      <c r="W3" s="273"/>
      <c r="X3" s="270"/>
      <c r="Y3" s="276"/>
      <c r="Z3" s="198"/>
    </row>
    <row r="4" spans="1:36" s="2" customFormat="1" ht="18.75" customHeight="1" x14ac:dyDescent="0.4">
      <c r="A4" s="196"/>
      <c r="B4" s="196"/>
      <c r="C4" s="196"/>
      <c r="D4" s="196"/>
      <c r="E4" s="196"/>
      <c r="F4" s="196"/>
      <c r="G4" s="196"/>
      <c r="H4" s="196"/>
      <c r="I4" s="196"/>
      <c r="J4" s="196"/>
      <c r="K4" s="198"/>
      <c r="L4" s="198"/>
      <c r="M4" s="198"/>
      <c r="N4" s="277"/>
      <c r="O4" s="277"/>
      <c r="P4" s="277"/>
      <c r="Q4" s="278"/>
      <c r="R4" s="279"/>
      <c r="S4" s="280"/>
      <c r="T4" s="284"/>
      <c r="U4" s="279"/>
      <c r="V4" s="280"/>
      <c r="W4" s="284"/>
      <c r="X4" s="279"/>
      <c r="Y4" s="286"/>
      <c r="Z4" s="196"/>
    </row>
    <row r="5" spans="1:36" s="2" customFormat="1" ht="33" customHeight="1" thickBot="1" x14ac:dyDescent="0.45">
      <c r="A5" s="196"/>
      <c r="B5" s="196"/>
      <c r="C5" s="196"/>
      <c r="D5" s="196"/>
      <c r="E5" s="196"/>
      <c r="F5" s="196"/>
      <c r="G5" s="196"/>
      <c r="H5" s="196"/>
      <c r="I5" s="196"/>
      <c r="J5" s="196"/>
      <c r="K5" s="198"/>
      <c r="L5" s="198"/>
      <c r="M5" s="198"/>
      <c r="N5" s="277"/>
      <c r="O5" s="277"/>
      <c r="P5" s="277"/>
      <c r="Q5" s="281"/>
      <c r="R5" s="282"/>
      <c r="S5" s="283"/>
      <c r="T5" s="285"/>
      <c r="U5" s="282"/>
      <c r="V5" s="283"/>
      <c r="W5" s="285"/>
      <c r="X5" s="282"/>
      <c r="Y5" s="287"/>
      <c r="Z5" s="196"/>
    </row>
    <row r="6" spans="1:36" s="2" customFormat="1" ht="7.5" customHeight="1" x14ac:dyDescent="0.4">
      <c r="A6" s="196"/>
      <c r="B6" s="196"/>
      <c r="C6" s="196"/>
      <c r="D6" s="196"/>
      <c r="E6" s="196"/>
      <c r="F6" s="196"/>
      <c r="G6" s="196"/>
      <c r="H6" s="196"/>
      <c r="I6" s="196"/>
      <c r="J6" s="196"/>
      <c r="K6" s="198"/>
      <c r="L6" s="198"/>
      <c r="M6" s="198"/>
      <c r="N6" s="198"/>
      <c r="O6" s="198"/>
      <c r="P6" s="198"/>
      <c r="Q6" s="198"/>
      <c r="R6" s="198"/>
      <c r="S6" s="198"/>
      <c r="T6" s="198"/>
      <c r="U6" s="198"/>
      <c r="V6" s="198"/>
      <c r="W6" s="199"/>
      <c r="X6" s="199"/>
      <c r="Y6" s="199"/>
      <c r="Z6" s="196"/>
    </row>
    <row r="7" spans="1:36" s="2" customFormat="1" ht="7.5" customHeight="1" x14ac:dyDescent="0.4">
      <c r="A7" s="196"/>
      <c r="B7" s="196"/>
      <c r="C7" s="196"/>
      <c r="D7" s="196"/>
      <c r="E7" s="196"/>
      <c r="F7" s="196"/>
      <c r="G7" s="196"/>
      <c r="H7" s="196"/>
      <c r="I7" s="196"/>
      <c r="J7" s="196"/>
      <c r="K7" s="198"/>
      <c r="L7" s="198"/>
      <c r="M7" s="198"/>
      <c r="N7" s="198"/>
      <c r="O7" s="198"/>
      <c r="P7" s="198"/>
      <c r="Q7" s="198"/>
      <c r="R7" s="198"/>
      <c r="S7" s="198"/>
      <c r="T7" s="198"/>
      <c r="U7" s="198"/>
      <c r="V7" s="198"/>
      <c r="W7" s="199"/>
      <c r="X7" s="199"/>
      <c r="Y7" s="199"/>
      <c r="Z7" s="196"/>
      <c r="AC7" s="177"/>
      <c r="AD7" s="177"/>
      <c r="AE7" s="177"/>
      <c r="AF7" s="177"/>
      <c r="AG7" s="177"/>
      <c r="AH7" s="177"/>
      <c r="AI7" s="177"/>
      <c r="AJ7" s="177"/>
    </row>
    <row r="8" spans="1:36" s="2" customFormat="1" ht="7.5" customHeight="1" x14ac:dyDescent="0.4">
      <c r="A8" s="196"/>
      <c r="B8" s="196"/>
      <c r="C8" s="196"/>
      <c r="D8" s="196"/>
      <c r="E8" s="196"/>
      <c r="F8" s="196"/>
      <c r="G8" s="196"/>
      <c r="H8" s="196"/>
      <c r="I8" s="196"/>
      <c r="J8" s="196"/>
      <c r="K8" s="198"/>
      <c r="L8" s="198"/>
      <c r="M8" s="198"/>
      <c r="N8" s="196"/>
      <c r="O8" s="196"/>
      <c r="P8" s="196"/>
      <c r="Q8" s="196"/>
      <c r="R8" s="196"/>
      <c r="S8" s="196"/>
      <c r="T8" s="196"/>
      <c r="U8" s="196"/>
      <c r="V8" s="196"/>
      <c r="W8" s="196"/>
      <c r="X8" s="196"/>
      <c r="Y8" s="196"/>
      <c r="Z8" s="196"/>
      <c r="AC8" s="177"/>
      <c r="AD8" s="177"/>
      <c r="AE8" s="177"/>
      <c r="AF8" s="177"/>
      <c r="AG8" s="177"/>
      <c r="AH8" s="177"/>
      <c r="AI8" s="177"/>
      <c r="AJ8" s="177"/>
    </row>
    <row r="9" spans="1:36" s="2" customFormat="1" ht="23.25" x14ac:dyDescent="0.2">
      <c r="A9" s="288" t="s">
        <v>3</v>
      </c>
      <c r="B9" s="288"/>
      <c r="C9" s="288"/>
      <c r="D9" s="288"/>
      <c r="E9" s="288"/>
      <c r="F9" s="288"/>
      <c r="G9" s="288"/>
      <c r="H9" s="288"/>
      <c r="I9" s="288"/>
      <c r="J9" s="288"/>
      <c r="K9" s="288"/>
      <c r="L9" s="288"/>
      <c r="M9" s="288"/>
      <c r="N9" s="288"/>
      <c r="O9" s="288"/>
      <c r="P9" s="288"/>
      <c r="Q9" s="288"/>
      <c r="R9" s="288"/>
      <c r="S9" s="288"/>
      <c r="T9" s="288"/>
      <c r="U9" s="288"/>
      <c r="V9" s="288"/>
      <c r="W9" s="288"/>
      <c r="X9" s="288"/>
      <c r="Y9" s="288"/>
      <c r="Z9" s="288"/>
      <c r="AC9" s="177"/>
      <c r="AD9" s="177"/>
      <c r="AE9" s="177"/>
      <c r="AF9" s="177"/>
      <c r="AG9" s="177"/>
      <c r="AH9" s="177"/>
      <c r="AI9" s="177"/>
      <c r="AJ9" s="177"/>
    </row>
    <row r="10" spans="1:36" s="2" customFormat="1" ht="15.75" customHeight="1" x14ac:dyDescent="0.2">
      <c r="A10" s="200"/>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C10" s="177"/>
      <c r="AD10" s="177"/>
      <c r="AE10" s="177"/>
      <c r="AF10" s="177"/>
      <c r="AG10" s="177"/>
      <c r="AH10" s="177"/>
      <c r="AI10" s="177"/>
      <c r="AJ10" s="177"/>
    </row>
    <row r="11" spans="1:36" s="2" customFormat="1" ht="14.25" x14ac:dyDescent="0.15">
      <c r="A11" s="201"/>
      <c r="B11" s="201"/>
      <c r="C11" s="201"/>
      <c r="D11" s="201"/>
      <c r="E11" s="201"/>
      <c r="F11" s="201"/>
      <c r="G11" s="201"/>
      <c r="H11" s="201"/>
      <c r="I11" s="201"/>
      <c r="J11" s="201"/>
      <c r="K11" s="201"/>
      <c r="L11" s="201"/>
      <c r="M11" s="201"/>
      <c r="N11" s="201"/>
      <c r="O11" s="201"/>
      <c r="P11" s="201"/>
      <c r="Q11" s="201"/>
      <c r="R11" s="201"/>
      <c r="S11" s="201"/>
      <c r="T11" s="201"/>
      <c r="U11" s="201"/>
      <c r="V11" s="197"/>
      <c r="W11" s="197"/>
      <c r="X11" s="197"/>
      <c r="Y11" s="197"/>
      <c r="Z11" s="201"/>
    </row>
    <row r="12" spans="1:36" s="2" customFormat="1" ht="14.25" customHeight="1" x14ac:dyDescent="0.15">
      <c r="A12" s="201"/>
      <c r="B12" s="201"/>
      <c r="C12" s="201"/>
      <c r="D12" s="201"/>
      <c r="E12" s="201"/>
      <c r="F12" s="201"/>
      <c r="G12" s="201"/>
      <c r="H12" s="201"/>
      <c r="I12" s="201"/>
      <c r="J12" s="201"/>
      <c r="K12" s="201"/>
      <c r="L12" s="201"/>
      <c r="M12" s="202"/>
      <c r="N12" s="202"/>
      <c r="O12" s="202"/>
      <c r="P12" s="202"/>
      <c r="Q12" s="202"/>
      <c r="R12" s="293" t="s">
        <v>4</v>
      </c>
      <c r="S12" s="293"/>
      <c r="T12" s="203"/>
      <c r="U12" s="203" t="s">
        <v>5</v>
      </c>
      <c r="V12" s="203"/>
      <c r="W12" s="203" t="s">
        <v>6</v>
      </c>
      <c r="X12" s="203"/>
      <c r="Y12" s="203" t="s">
        <v>7</v>
      </c>
      <c r="Z12" s="201"/>
    </row>
    <row r="13" spans="1:36" s="2" customFormat="1" ht="14.25" customHeight="1" x14ac:dyDescent="0.15">
      <c r="A13" s="201"/>
      <c r="B13" s="201"/>
      <c r="C13" s="201"/>
      <c r="D13" s="201"/>
      <c r="E13" s="201"/>
      <c r="F13" s="201"/>
      <c r="G13" s="201"/>
      <c r="H13" s="201"/>
      <c r="I13" s="201"/>
      <c r="J13" s="201"/>
      <c r="K13" s="201"/>
      <c r="L13" s="201"/>
      <c r="M13" s="202"/>
      <c r="N13" s="202"/>
      <c r="O13" s="202"/>
      <c r="P13" s="202"/>
      <c r="Q13" s="202"/>
      <c r="R13" s="201"/>
      <c r="S13" s="201"/>
      <c r="T13" s="201"/>
      <c r="U13" s="201"/>
      <c r="V13" s="201"/>
      <c r="W13" s="201"/>
      <c r="X13" s="201"/>
      <c r="Y13" s="201"/>
      <c r="Z13" s="201"/>
    </row>
    <row r="14" spans="1:36" s="2" customFormat="1" ht="21" customHeight="1" x14ac:dyDescent="0.2">
      <c r="A14" s="201"/>
      <c r="B14" s="291" t="s">
        <v>8</v>
      </c>
      <c r="C14" s="291"/>
      <c r="D14" s="291"/>
      <c r="E14" s="291"/>
      <c r="F14" s="291"/>
      <c r="G14" s="291"/>
      <c r="H14" s="201"/>
      <c r="I14" s="201"/>
      <c r="J14" s="201"/>
      <c r="K14" s="201"/>
      <c r="L14" s="201"/>
      <c r="M14" s="201"/>
      <c r="N14" s="201"/>
      <c r="O14" s="201"/>
      <c r="P14" s="201"/>
      <c r="Q14" s="201"/>
      <c r="R14" s="201"/>
      <c r="S14" s="201"/>
      <c r="T14" s="201"/>
      <c r="U14" s="201"/>
      <c r="V14" s="201"/>
      <c r="W14" s="201"/>
      <c r="X14" s="201"/>
      <c r="Y14" s="201"/>
      <c r="Z14" s="201"/>
    </row>
    <row r="15" spans="1:36" s="2" customFormat="1" ht="16.5" x14ac:dyDescent="0.15">
      <c r="A15" s="201"/>
      <c r="B15" s="204"/>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row>
    <row r="16" spans="1:36" s="2" customFormat="1" ht="24" customHeight="1" x14ac:dyDescent="0.15">
      <c r="A16" s="201"/>
      <c r="B16" s="201"/>
      <c r="C16" s="201"/>
      <c r="D16" s="201"/>
      <c r="E16" s="201"/>
      <c r="F16" s="201"/>
      <c r="G16" s="201"/>
      <c r="H16" s="201"/>
      <c r="I16" s="201"/>
      <c r="J16" s="201"/>
      <c r="K16" s="289" t="s">
        <v>9</v>
      </c>
      <c r="L16" s="289"/>
      <c r="M16" s="289"/>
      <c r="N16" s="292" t="s">
        <v>10</v>
      </c>
      <c r="O16" s="292"/>
      <c r="P16" s="202"/>
      <c r="Q16" s="290" t="str">
        <f>IF(基本情報入力シート!C8="","",基本情報入力シート!C8)</f>
        <v/>
      </c>
      <c r="R16" s="290"/>
      <c r="S16" s="290"/>
      <c r="T16" s="290"/>
      <c r="U16" s="290"/>
      <c r="V16" s="290"/>
      <c r="W16" s="290"/>
      <c r="X16" s="290"/>
      <c r="Y16" s="290"/>
      <c r="Z16" s="290"/>
    </row>
    <row r="17" spans="1:26" s="2" customFormat="1" ht="24" customHeight="1" x14ac:dyDescent="0.15">
      <c r="A17" s="201"/>
      <c r="B17" s="201"/>
      <c r="C17" s="201"/>
      <c r="D17" s="201"/>
      <c r="E17" s="201"/>
      <c r="F17" s="201"/>
      <c r="G17" s="201"/>
      <c r="H17" s="201"/>
      <c r="I17" s="201"/>
      <c r="J17" s="201"/>
      <c r="K17" s="289"/>
      <c r="L17" s="289"/>
      <c r="M17" s="289"/>
      <c r="N17" s="292" t="s">
        <v>11</v>
      </c>
      <c r="O17" s="292"/>
      <c r="P17" s="202"/>
      <c r="Q17" s="290" t="str">
        <f>IF(基本情報入力シート!C7="","",基本情報入力シート!C7)</f>
        <v/>
      </c>
      <c r="R17" s="290"/>
      <c r="S17" s="290"/>
      <c r="T17" s="290"/>
      <c r="U17" s="290"/>
      <c r="V17" s="290"/>
      <c r="W17" s="290"/>
      <c r="X17" s="290"/>
      <c r="Y17" s="290"/>
      <c r="Z17" s="290"/>
    </row>
    <row r="18" spans="1:26" s="2" customFormat="1" ht="24" customHeight="1" x14ac:dyDescent="0.15">
      <c r="A18" s="201"/>
      <c r="B18" s="201"/>
      <c r="C18" s="201"/>
      <c r="D18" s="201"/>
      <c r="E18" s="201"/>
      <c r="F18" s="201"/>
      <c r="G18" s="201"/>
      <c r="H18" s="201"/>
      <c r="I18" s="201"/>
      <c r="J18" s="201"/>
      <c r="K18" s="201"/>
      <c r="L18" s="201"/>
      <c r="M18" s="201"/>
      <c r="N18" s="202"/>
      <c r="O18" s="201"/>
      <c r="P18" s="202"/>
      <c r="Q18" s="290" t="str">
        <f>IF(基本情報入力シート!C10="","",基本情報入力シート!C10&amp;"　"&amp;基本情報入力シート!C11)</f>
        <v/>
      </c>
      <c r="R18" s="290"/>
      <c r="S18" s="290"/>
      <c r="T18" s="290"/>
      <c r="U18" s="290"/>
      <c r="V18" s="290"/>
      <c r="W18" s="290"/>
      <c r="X18" s="290"/>
      <c r="Y18" s="290"/>
      <c r="Z18" s="290"/>
    </row>
    <row r="19" spans="1:26" s="2" customFormat="1" ht="30.75" customHeight="1" x14ac:dyDescent="0.15">
      <c r="A19" s="201"/>
      <c r="B19" s="201"/>
      <c r="C19" s="201"/>
      <c r="D19" s="201"/>
      <c r="E19" s="201"/>
      <c r="F19" s="201"/>
      <c r="G19" s="201"/>
      <c r="H19" s="201"/>
      <c r="I19" s="201"/>
      <c r="J19" s="201"/>
      <c r="K19" s="201"/>
      <c r="L19" s="201"/>
      <c r="M19" s="201"/>
      <c r="N19" s="202"/>
      <c r="O19" s="201"/>
      <c r="P19" s="202"/>
      <c r="Q19" s="205"/>
      <c r="R19" s="201"/>
      <c r="S19" s="201"/>
      <c r="T19" s="201"/>
      <c r="U19" s="201"/>
      <c r="V19" s="201"/>
      <c r="W19" s="201"/>
      <c r="X19" s="201"/>
      <c r="Y19" s="201"/>
      <c r="Z19" s="201"/>
    </row>
    <row r="20" spans="1:26" s="2" customFormat="1" ht="24" customHeight="1" x14ac:dyDescent="0.15">
      <c r="A20" s="201"/>
      <c r="B20" s="201"/>
      <c r="C20" s="201"/>
      <c r="D20" s="297" t="s">
        <v>12</v>
      </c>
      <c r="E20" s="297"/>
      <c r="F20" s="297"/>
      <c r="G20" s="297"/>
      <c r="H20" s="297"/>
      <c r="I20" s="297"/>
      <c r="J20" s="297"/>
      <c r="K20" s="297"/>
      <c r="L20" s="297"/>
      <c r="M20" s="297"/>
      <c r="N20" s="297"/>
      <c r="O20" s="297"/>
      <c r="P20" s="297"/>
      <c r="Q20" s="297"/>
      <c r="R20" s="297"/>
      <c r="S20" s="297"/>
      <c r="T20" s="297"/>
      <c r="U20" s="297"/>
      <c r="V20" s="297"/>
      <c r="W20" s="297"/>
      <c r="X20" s="201"/>
      <c r="Y20" s="201"/>
      <c r="Z20" s="201"/>
    </row>
    <row r="21" spans="1:26" s="2" customFormat="1" ht="22.5" customHeight="1" x14ac:dyDescent="0.15">
      <c r="A21" s="202"/>
      <c r="B21" s="202"/>
      <c r="C21" s="202"/>
      <c r="D21" s="298" t="s">
        <v>13</v>
      </c>
      <c r="E21" s="298"/>
      <c r="F21" s="298"/>
      <c r="G21" s="298"/>
      <c r="H21" s="298"/>
      <c r="I21" s="298"/>
      <c r="J21" s="298"/>
      <c r="K21" s="298"/>
      <c r="L21" s="298"/>
      <c r="M21" s="298"/>
      <c r="N21" s="298"/>
      <c r="O21" s="298"/>
      <c r="P21" s="298"/>
      <c r="Q21" s="298"/>
      <c r="R21" s="298"/>
      <c r="S21" s="298"/>
      <c r="T21" s="298"/>
      <c r="U21" s="298"/>
      <c r="V21" s="298"/>
      <c r="W21" s="298"/>
      <c r="X21" s="202"/>
      <c r="Y21" s="202"/>
      <c r="Z21" s="202"/>
    </row>
    <row r="22" spans="1:26" s="2" customFormat="1" ht="25.5" customHeight="1" x14ac:dyDescent="0.15">
      <c r="A22" s="202"/>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row>
    <row r="23" spans="1:26" s="2" customFormat="1" ht="18.75" customHeight="1" x14ac:dyDescent="0.15">
      <c r="A23" s="206" t="s">
        <v>14</v>
      </c>
      <c r="B23" s="296" t="s">
        <v>15</v>
      </c>
      <c r="C23" s="296"/>
      <c r="D23" s="296"/>
      <c r="E23" s="296"/>
      <c r="F23" s="201"/>
      <c r="G23" s="299" t="str">
        <f>IF(基本情報入力シート!C4="","",基本情報入力シート!C4)</f>
        <v/>
      </c>
      <c r="H23" s="299"/>
      <c r="I23" s="299"/>
      <c r="J23" s="299"/>
      <c r="K23" s="299"/>
      <c r="L23" s="299"/>
      <c r="M23" s="299"/>
      <c r="N23" s="299"/>
      <c r="O23" s="299"/>
      <c r="P23" s="299"/>
      <c r="Q23" s="299"/>
      <c r="R23" s="299"/>
      <c r="S23" s="299"/>
      <c r="T23" s="299"/>
      <c r="U23" s="299"/>
      <c r="V23" s="299"/>
      <c r="W23" s="299"/>
      <c r="X23" s="299"/>
      <c r="Y23" s="299"/>
      <c r="Z23" s="201"/>
    </row>
    <row r="24" spans="1:26" s="2" customFormat="1" ht="18.75" customHeight="1" x14ac:dyDescent="0.15">
      <c r="A24" s="206"/>
      <c r="B24" s="207"/>
      <c r="C24" s="207"/>
      <c r="D24" s="207"/>
      <c r="E24" s="207"/>
      <c r="F24" s="201"/>
      <c r="G24" s="205"/>
      <c r="H24" s="201"/>
      <c r="I24" s="201"/>
      <c r="J24" s="201"/>
      <c r="K24" s="201"/>
      <c r="L24" s="201"/>
      <c r="M24" s="201"/>
      <c r="N24" s="201"/>
      <c r="O24" s="201"/>
      <c r="P24" s="201"/>
      <c r="Q24" s="201"/>
      <c r="R24" s="201"/>
      <c r="S24" s="201"/>
      <c r="T24" s="201"/>
      <c r="U24" s="201"/>
      <c r="V24" s="201"/>
      <c r="W24" s="201"/>
      <c r="X24" s="201"/>
      <c r="Y24" s="201"/>
      <c r="Z24" s="201"/>
    </row>
    <row r="25" spans="1:26" s="2" customFormat="1" ht="18.75" customHeight="1" x14ac:dyDescent="0.15">
      <c r="A25" s="206" t="s">
        <v>16</v>
      </c>
      <c r="B25" s="296" t="s">
        <v>17</v>
      </c>
      <c r="C25" s="296"/>
      <c r="D25" s="296"/>
      <c r="E25" s="296"/>
      <c r="F25" s="201"/>
      <c r="G25" s="299" t="str">
        <f>IF(基本情報入力シート!D5="","","福津市　"&amp;基本情報入力シート!D5&amp;"　地内")</f>
        <v/>
      </c>
      <c r="H25" s="299"/>
      <c r="I25" s="299"/>
      <c r="J25" s="299"/>
      <c r="K25" s="299"/>
      <c r="L25" s="299"/>
      <c r="M25" s="299"/>
      <c r="N25" s="299"/>
      <c r="O25" s="299"/>
      <c r="P25" s="299"/>
      <c r="Q25" s="299"/>
      <c r="R25" s="299"/>
      <c r="S25" s="299"/>
      <c r="T25" s="299"/>
      <c r="U25" s="299"/>
      <c r="V25" s="299"/>
      <c r="W25" s="299"/>
      <c r="X25" s="299"/>
      <c r="Y25" s="299"/>
      <c r="Z25" s="201"/>
    </row>
    <row r="26" spans="1:26" s="2" customFormat="1" ht="18.75" customHeight="1" x14ac:dyDescent="0.15">
      <c r="A26" s="206"/>
      <c r="B26" s="207"/>
      <c r="C26" s="207"/>
      <c r="D26" s="207"/>
      <c r="E26" s="207"/>
      <c r="F26" s="201"/>
      <c r="G26" s="205"/>
      <c r="H26" s="201"/>
      <c r="I26" s="201"/>
      <c r="J26" s="201"/>
      <c r="K26" s="201"/>
      <c r="L26" s="201"/>
      <c r="M26" s="201"/>
      <c r="N26" s="201"/>
      <c r="O26" s="201"/>
      <c r="P26" s="201"/>
      <c r="Q26" s="201"/>
      <c r="R26" s="201"/>
      <c r="S26" s="201"/>
      <c r="T26" s="201"/>
      <c r="U26" s="201"/>
      <c r="V26" s="201"/>
      <c r="W26" s="201"/>
      <c r="X26" s="201"/>
      <c r="Y26" s="201"/>
      <c r="Z26" s="201"/>
    </row>
    <row r="27" spans="1:26" s="2" customFormat="1" ht="18.75" customHeight="1" x14ac:dyDescent="0.15">
      <c r="A27" s="206" t="s">
        <v>18</v>
      </c>
      <c r="B27" s="296" t="s">
        <v>19</v>
      </c>
      <c r="C27" s="296"/>
      <c r="D27" s="296"/>
      <c r="E27" s="296"/>
      <c r="F27" s="201"/>
      <c r="G27" s="300" t="str">
        <f>IF(基本情報入力シート!C6="","",基本情報入力シート!C6)</f>
        <v/>
      </c>
      <c r="H27" s="300"/>
      <c r="I27" s="300"/>
      <c r="J27" s="300"/>
      <c r="K27" s="300"/>
      <c r="L27" s="300"/>
      <c r="M27" s="300"/>
      <c r="N27" s="300"/>
      <c r="O27" s="202"/>
      <c r="P27" s="202"/>
      <c r="Q27" s="202"/>
      <c r="R27" s="201"/>
      <c r="S27" s="201"/>
      <c r="T27" s="201"/>
      <c r="U27" s="201"/>
      <c r="V27" s="201"/>
      <c r="W27" s="201"/>
      <c r="X27" s="201"/>
      <c r="Y27" s="201"/>
      <c r="Z27" s="201"/>
    </row>
    <row r="28" spans="1:26" s="2" customFormat="1" ht="18.75" customHeight="1" x14ac:dyDescent="0.15">
      <c r="A28" s="206"/>
      <c r="B28" s="207"/>
      <c r="C28" s="207"/>
      <c r="D28" s="207"/>
      <c r="E28" s="207"/>
      <c r="F28" s="201"/>
      <c r="G28" s="205"/>
      <c r="H28" s="201"/>
      <c r="I28" s="201"/>
      <c r="J28" s="202"/>
      <c r="K28" s="202"/>
      <c r="L28" s="202"/>
      <c r="M28" s="202"/>
      <c r="N28" s="202"/>
      <c r="O28" s="201"/>
      <c r="P28" s="201"/>
      <c r="Q28" s="201"/>
      <c r="R28" s="201"/>
      <c r="S28" s="201"/>
      <c r="T28" s="201"/>
      <c r="U28" s="201"/>
      <c r="V28" s="201"/>
      <c r="W28" s="201"/>
      <c r="X28" s="201"/>
      <c r="Y28" s="201"/>
      <c r="Z28" s="201"/>
    </row>
    <row r="29" spans="1:26" s="2" customFormat="1" ht="18.75" customHeight="1" x14ac:dyDescent="0.15">
      <c r="A29" s="206" t="s">
        <v>20</v>
      </c>
      <c r="B29" s="296" t="s">
        <v>21</v>
      </c>
      <c r="C29" s="296"/>
      <c r="D29" s="296"/>
      <c r="E29" s="296"/>
      <c r="F29" s="201"/>
      <c r="G29" s="292" t="s">
        <v>22</v>
      </c>
      <c r="H29" s="292"/>
      <c r="I29" s="292" t="s">
        <v>4</v>
      </c>
      <c r="J29" s="292"/>
      <c r="K29" s="208" t="str">
        <f>IF(基本情報入力シート!C12="","",基本情報入力シート!G13)</f>
        <v/>
      </c>
      <c r="L29" s="208" t="s">
        <v>5</v>
      </c>
      <c r="M29" s="208" t="str">
        <f>IF(基本情報入力シート!C12="","",基本情報入力シート!I13)</f>
        <v/>
      </c>
      <c r="N29" s="208" t="s">
        <v>6</v>
      </c>
      <c r="O29" s="208" t="str">
        <f>IF(基本情報入力シート!C12="","",基本情報入力シート!K13)</f>
        <v/>
      </c>
      <c r="P29" s="208" t="s">
        <v>7</v>
      </c>
      <c r="Q29" s="201"/>
      <c r="R29" s="201"/>
      <c r="S29" s="201"/>
      <c r="T29" s="201"/>
      <c r="U29" s="201"/>
      <c r="V29" s="201"/>
      <c r="W29" s="201"/>
      <c r="X29" s="201"/>
      <c r="Y29" s="201"/>
      <c r="Z29" s="201"/>
    </row>
    <row r="30" spans="1:26" s="2" customFormat="1" ht="18.75" customHeight="1" x14ac:dyDescent="0.15">
      <c r="A30" s="201"/>
      <c r="B30" s="201"/>
      <c r="C30" s="201"/>
      <c r="D30" s="201"/>
      <c r="E30" s="201"/>
      <c r="F30" s="201"/>
      <c r="G30" s="292" t="s">
        <v>23</v>
      </c>
      <c r="H30" s="292"/>
      <c r="I30" s="292" t="s">
        <v>4</v>
      </c>
      <c r="J30" s="292"/>
      <c r="K30" s="208" t="str">
        <f>IF(基本情報入力シート!C14="","",基本情報入力シート!G14)</f>
        <v/>
      </c>
      <c r="L30" s="208" t="s">
        <v>5</v>
      </c>
      <c r="M30" s="208" t="str">
        <f>IF(基本情報入力シート!C14="","",基本情報入力シート!I14)</f>
        <v/>
      </c>
      <c r="N30" s="208" t="s">
        <v>117</v>
      </c>
      <c r="O30" s="208" t="str">
        <f>IF(基本情報入力シート!C14="","",基本情報入力シート!K14)</f>
        <v/>
      </c>
      <c r="P30" s="208" t="s">
        <v>7</v>
      </c>
      <c r="Q30" s="201"/>
      <c r="R30" s="201"/>
      <c r="S30" s="201"/>
      <c r="T30" s="201"/>
      <c r="U30" s="201"/>
      <c r="V30" s="201"/>
      <c r="W30" s="201"/>
      <c r="X30" s="201"/>
      <c r="Y30" s="201"/>
      <c r="Z30" s="201"/>
    </row>
    <row r="31" spans="1:26" s="2" customFormat="1" ht="18.75" customHeight="1" x14ac:dyDescent="0.15">
      <c r="A31" s="201"/>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row>
    <row r="32" spans="1:26" s="2" customFormat="1" ht="18.75" customHeight="1" x14ac:dyDescent="0.15">
      <c r="A32" s="206" t="s">
        <v>24</v>
      </c>
      <c r="B32" s="296" t="s">
        <v>25</v>
      </c>
      <c r="C32" s="296"/>
      <c r="D32" s="296"/>
      <c r="E32" s="296"/>
      <c r="F32" s="201"/>
      <c r="G32" s="201" t="s">
        <v>26</v>
      </c>
      <c r="H32" s="201"/>
      <c r="I32" s="294" t="str">
        <f>IF(基本情報入力シート!C15="","",基本情報入力シート!C15)</f>
        <v/>
      </c>
      <c r="J32" s="294"/>
      <c r="K32" s="294"/>
      <c r="L32" s="294"/>
      <c r="M32" s="294"/>
      <c r="N32" s="294"/>
      <c r="O32" s="294"/>
      <c r="P32" s="294"/>
      <c r="Q32" s="294"/>
      <c r="R32" s="294"/>
      <c r="S32" s="294"/>
      <c r="T32" s="294"/>
      <c r="U32" s="294"/>
      <c r="V32" s="294"/>
      <c r="W32" s="294"/>
      <c r="X32" s="294"/>
      <c r="Y32" s="294"/>
      <c r="Z32" s="201"/>
    </row>
    <row r="33" spans="1:26" s="2" customFormat="1" ht="18.75" customHeight="1" x14ac:dyDescent="0.15">
      <c r="A33" s="201"/>
      <c r="B33" s="201"/>
      <c r="C33" s="201"/>
      <c r="D33" s="201"/>
      <c r="E33" s="201"/>
      <c r="F33" s="201"/>
      <c r="G33" s="201" t="s">
        <v>27</v>
      </c>
      <c r="H33" s="201"/>
      <c r="I33" s="294" t="str">
        <f>IF(基本情報入力シート!C16="","",基本情報入力シート!C16)</f>
        <v/>
      </c>
      <c r="J33" s="294"/>
      <c r="K33" s="294"/>
      <c r="L33" s="294"/>
      <c r="M33" s="294"/>
      <c r="N33" s="294"/>
      <c r="O33" s="294"/>
      <c r="P33" s="294"/>
      <c r="Q33" s="294"/>
      <c r="R33" s="201"/>
      <c r="S33" s="201" t="s">
        <v>28</v>
      </c>
      <c r="T33" s="295" t="str">
        <f>IF(基本情報入力シート!C17="","",基本情報入力シート!C17)</f>
        <v/>
      </c>
      <c r="U33" s="295"/>
      <c r="V33" s="295"/>
      <c r="W33" s="295"/>
      <c r="X33" s="295"/>
      <c r="Y33" s="295"/>
      <c r="Z33" s="201"/>
    </row>
    <row r="34" spans="1:26" s="2" customFormat="1" ht="18.75" customHeight="1" x14ac:dyDescent="0.15">
      <c r="A34" s="201"/>
      <c r="B34" s="20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row>
    <row r="35" spans="1:26" s="2" customFormat="1" ht="18.75" customHeight="1" x14ac:dyDescent="0.15">
      <c r="A35" s="201"/>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row>
    <row r="36" spans="1:26" s="2" customFormat="1" ht="18.75" customHeight="1" x14ac:dyDescent="0.15">
      <c r="A36" s="206" t="s">
        <v>29</v>
      </c>
      <c r="B36" s="296" t="s">
        <v>30</v>
      </c>
      <c r="C36" s="296"/>
      <c r="D36" s="296"/>
      <c r="E36" s="296"/>
      <c r="F36" s="201"/>
      <c r="G36" s="201" t="s">
        <v>26</v>
      </c>
      <c r="H36" s="201"/>
      <c r="I36" s="294" t="str">
        <f>IF(基本情報入力シート!C19="","",基本情報入力シート!C19)</f>
        <v/>
      </c>
      <c r="J36" s="294"/>
      <c r="K36" s="294"/>
      <c r="L36" s="294"/>
      <c r="M36" s="294"/>
      <c r="N36" s="294"/>
      <c r="O36" s="294"/>
      <c r="P36" s="294"/>
      <c r="Q36" s="294"/>
      <c r="R36" s="294"/>
      <c r="S36" s="294"/>
      <c r="T36" s="294"/>
      <c r="U36" s="294"/>
      <c r="V36" s="294"/>
      <c r="W36" s="294"/>
      <c r="X36" s="294"/>
      <c r="Y36" s="294"/>
      <c r="Z36" s="201"/>
    </row>
    <row r="37" spans="1:26" s="2" customFormat="1" ht="18.75" customHeight="1" x14ac:dyDescent="0.15">
      <c r="A37" s="292" t="str">
        <f>IF(基本情報入力シート!C21="","(専任・非専任)",基本情報入力シート!C21)</f>
        <v>(専任・非専任)</v>
      </c>
      <c r="B37" s="292"/>
      <c r="C37" s="292"/>
      <c r="D37" s="292"/>
      <c r="E37" s="292"/>
      <c r="F37" s="201"/>
      <c r="G37" s="201" t="s">
        <v>27</v>
      </c>
      <c r="H37" s="201"/>
      <c r="I37" s="294" t="str">
        <f>IF(基本情報入力シート!C20="","",基本情報入力シート!C20)</f>
        <v/>
      </c>
      <c r="J37" s="294"/>
      <c r="K37" s="294"/>
      <c r="L37" s="294"/>
      <c r="M37" s="294"/>
      <c r="N37" s="294"/>
      <c r="O37" s="294"/>
      <c r="P37" s="294"/>
      <c r="Q37" s="294"/>
      <c r="R37" s="201"/>
      <c r="S37" s="201" t="s">
        <v>28</v>
      </c>
      <c r="T37" s="295" t="str">
        <f>IF(基本情報入力シート!C22="","",基本情報入力シート!C22)</f>
        <v/>
      </c>
      <c r="U37" s="295"/>
      <c r="V37" s="295"/>
      <c r="W37" s="295"/>
      <c r="X37" s="295"/>
      <c r="Y37" s="295"/>
      <c r="Z37" s="201"/>
    </row>
    <row r="38" spans="1:26" s="2" customFormat="1" ht="18.75" customHeight="1" x14ac:dyDescent="0.15">
      <c r="A38" s="201"/>
      <c r="B38" s="201"/>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row>
    <row r="39" spans="1:26" s="2" customFormat="1" ht="18.75" customHeight="1" x14ac:dyDescent="0.15">
      <c r="A39" s="201"/>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row>
    <row r="40" spans="1:26" s="2" customFormat="1" ht="18.75" customHeight="1" x14ac:dyDescent="0.15">
      <c r="A40" s="206" t="s">
        <v>31</v>
      </c>
      <c r="B40" s="296" t="s">
        <v>32</v>
      </c>
      <c r="C40" s="296"/>
      <c r="D40" s="296"/>
      <c r="E40" s="296"/>
      <c r="F40" s="201"/>
      <c r="G40" s="201" t="s">
        <v>26</v>
      </c>
      <c r="H40" s="201"/>
      <c r="I40" s="294" t="str">
        <f>IF(基本情報入力シート!C24="","",基本情報入力シート!C24)</f>
        <v/>
      </c>
      <c r="J40" s="294"/>
      <c r="K40" s="294"/>
      <c r="L40" s="294"/>
      <c r="M40" s="294"/>
      <c r="N40" s="294"/>
      <c r="O40" s="294"/>
      <c r="P40" s="294"/>
      <c r="Q40" s="294"/>
      <c r="R40" s="294"/>
      <c r="S40" s="294"/>
      <c r="T40" s="294"/>
      <c r="U40" s="294"/>
      <c r="V40" s="294"/>
      <c r="W40" s="294"/>
      <c r="X40" s="294"/>
      <c r="Y40" s="294"/>
      <c r="Z40" s="201"/>
    </row>
    <row r="41" spans="1:26" s="2" customFormat="1" ht="18.75" customHeight="1" x14ac:dyDescent="0.15">
      <c r="A41" s="292" t="str">
        <f>IF(基本情報入力シート!C26="","(専任・非専任)",基本情報入力シート!C26)</f>
        <v>(専任・非専任)</v>
      </c>
      <c r="B41" s="292"/>
      <c r="C41" s="292"/>
      <c r="D41" s="292"/>
      <c r="E41" s="292"/>
      <c r="F41" s="201"/>
      <c r="G41" s="201" t="s">
        <v>27</v>
      </c>
      <c r="H41" s="201"/>
      <c r="I41" s="294" t="str">
        <f>IF(基本情報入力シート!C25="","",基本情報入力シート!C25)</f>
        <v/>
      </c>
      <c r="J41" s="294"/>
      <c r="K41" s="294"/>
      <c r="L41" s="294"/>
      <c r="M41" s="294"/>
      <c r="N41" s="294"/>
      <c r="O41" s="294"/>
      <c r="P41" s="294"/>
      <c r="Q41" s="294"/>
      <c r="R41" s="201"/>
      <c r="S41" s="201" t="s">
        <v>28</v>
      </c>
      <c r="T41" s="295" t="str">
        <f>IF(基本情報入力シート!C27="","",基本情報入力シート!C27)</f>
        <v/>
      </c>
      <c r="U41" s="295"/>
      <c r="V41" s="295"/>
      <c r="W41" s="295"/>
      <c r="X41" s="295"/>
      <c r="Y41" s="295"/>
      <c r="Z41" s="201"/>
    </row>
    <row r="42" spans="1:26" s="2" customFormat="1" ht="18.75" customHeight="1" x14ac:dyDescent="0.15">
      <c r="A42" s="201"/>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row>
    <row r="43" spans="1:26" s="2" customFormat="1" ht="18.75" customHeight="1" x14ac:dyDescent="0.15">
      <c r="A43" s="201"/>
      <c r="B43" s="201"/>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row>
    <row r="44" spans="1:26" s="2" customFormat="1" ht="9" customHeight="1" x14ac:dyDescent="0.15">
      <c r="A44" s="201"/>
      <c r="B44" s="201"/>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row>
    <row r="45" spans="1:26" s="2" customFormat="1" ht="15.75" customHeight="1" x14ac:dyDescent="0.4">
      <c r="U45" s="1"/>
      <c r="V45" s="1"/>
      <c r="W45" s="1"/>
      <c r="X45" s="1"/>
      <c r="Y45" s="1"/>
      <c r="Z45" s="1"/>
    </row>
    <row r="46" spans="1:26" s="2" customFormat="1" ht="15.75" customHeight="1" x14ac:dyDescent="0.4">
      <c r="A46" s="5"/>
      <c r="B46" s="1"/>
      <c r="C46" s="1"/>
      <c r="D46" s="1"/>
      <c r="E46" s="1"/>
      <c r="F46" s="1"/>
      <c r="G46" s="1"/>
      <c r="H46" s="1"/>
      <c r="I46" s="1"/>
      <c r="J46" s="1"/>
      <c r="K46" s="1"/>
      <c r="L46" s="1"/>
      <c r="M46" s="1"/>
      <c r="N46" s="1"/>
      <c r="O46" s="1"/>
      <c r="P46" s="1"/>
      <c r="Q46" s="1"/>
      <c r="R46" s="1"/>
      <c r="S46" s="1"/>
      <c r="T46" s="1"/>
      <c r="U46" s="1"/>
      <c r="V46" s="1"/>
      <c r="W46" s="1"/>
      <c r="X46" s="1"/>
      <c r="Y46" s="1"/>
      <c r="Z46" s="1"/>
    </row>
    <row r="47" spans="1:26" s="2" customFormat="1" ht="15.75" customHeight="1" x14ac:dyDescent="0.4"/>
    <row r="48" spans="1:26" s="2" customFormat="1" ht="53.25" customHeight="1" x14ac:dyDescent="0.4">
      <c r="A48" s="1"/>
      <c r="B48" s="1"/>
      <c r="C48" s="1"/>
      <c r="D48" s="1"/>
      <c r="E48" s="1"/>
      <c r="Z48" s="1"/>
    </row>
  </sheetData>
  <sheetProtection sheet="1" objects="1" scenarios="1"/>
  <mergeCells count="44">
    <mergeCell ref="A37:E37"/>
    <mergeCell ref="D20:W20"/>
    <mergeCell ref="D21:W21"/>
    <mergeCell ref="G29:H29"/>
    <mergeCell ref="G30:H30"/>
    <mergeCell ref="I30:J30"/>
    <mergeCell ref="I29:J29"/>
    <mergeCell ref="B23:E23"/>
    <mergeCell ref="G23:Y23"/>
    <mergeCell ref="B25:E25"/>
    <mergeCell ref="G25:Y25"/>
    <mergeCell ref="B27:E27"/>
    <mergeCell ref="G27:N27"/>
    <mergeCell ref="I41:Q41"/>
    <mergeCell ref="T41:Y41"/>
    <mergeCell ref="B29:E29"/>
    <mergeCell ref="B32:E32"/>
    <mergeCell ref="I32:Y32"/>
    <mergeCell ref="I33:Q33"/>
    <mergeCell ref="T33:Y33"/>
    <mergeCell ref="B36:E36"/>
    <mergeCell ref="I36:Y36"/>
    <mergeCell ref="I37:Q37"/>
    <mergeCell ref="T37:Y37"/>
    <mergeCell ref="B40:E40"/>
    <mergeCell ref="I40:Y40"/>
    <mergeCell ref="A41:E41"/>
    <mergeCell ref="A9:Z9"/>
    <mergeCell ref="K16:M17"/>
    <mergeCell ref="Q16:Z16"/>
    <mergeCell ref="Q17:Z17"/>
    <mergeCell ref="Q18:Z18"/>
    <mergeCell ref="B14:G14"/>
    <mergeCell ref="N17:O17"/>
    <mergeCell ref="N16:O16"/>
    <mergeCell ref="R12:S12"/>
    <mergeCell ref="N2:P3"/>
    <mergeCell ref="Q2:S3"/>
    <mergeCell ref="T2:V3"/>
    <mergeCell ref="W2:Y3"/>
    <mergeCell ref="N4:P5"/>
    <mergeCell ref="Q4:S5"/>
    <mergeCell ref="T4:V5"/>
    <mergeCell ref="W4:Y5"/>
  </mergeCells>
  <phoneticPr fontId="3"/>
  <dataValidations count="2">
    <dataValidation imeMode="halfAlpha" allowBlank="1" showInputMessage="1" showErrorMessage="1" sqref="M29:M30 T41:Y41 O29:O30 T33:Y33 T37:Y37 K29:K30"/>
    <dataValidation imeMode="on" allowBlank="1" showInputMessage="1" showErrorMessage="1" sqref="I32:Y32 I33:Q33 I36:Y36 I37:Q37 I40:Y40 I41:Q41 G25:Y25 G23:Y23 Q16:Z18"/>
  </dataValidations>
  <printOptions horizontalCentered="1"/>
  <pageMargins left="0.70866141732283472" right="0.51181102362204722" top="0.55118110236220474" bottom="0.55118110236220474" header="0.31496062992125984" footer="0.31496062992125984"/>
  <pageSetup paperSize="9" scale="94"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1:BT89"/>
  <sheetViews>
    <sheetView view="pageBreakPreview" zoomScaleNormal="100" zoomScaleSheetLayoutView="100" workbookViewId="0">
      <selection activeCell="H6" sqref="H6:T6"/>
    </sheetView>
  </sheetViews>
  <sheetFormatPr defaultColWidth="3.375" defaultRowHeight="13.5" x14ac:dyDescent="0.15"/>
  <cols>
    <col min="1" max="1" width="1" style="6" customWidth="1"/>
    <col min="2" max="5" width="3.375" style="6"/>
    <col min="6" max="6" width="4" style="6" customWidth="1"/>
    <col min="7" max="7" width="3.25" style="6" customWidth="1"/>
    <col min="8" max="28" width="3.375" style="6"/>
    <col min="29" max="29" width="1.25" style="6" customWidth="1"/>
    <col min="30" max="51" width="3.375" style="6"/>
    <col min="52" max="72" width="3.375" style="36"/>
    <col min="73" max="16384" width="3.375" style="6"/>
  </cols>
  <sheetData>
    <row r="1" spans="2:72" s="2" customFormat="1" ht="27" customHeight="1" x14ac:dyDescent="0.15">
      <c r="B1" s="7"/>
      <c r="C1" s="8"/>
      <c r="D1" s="9"/>
      <c r="E1" s="313" t="s">
        <v>25</v>
      </c>
      <c r="F1" s="313"/>
      <c r="G1" s="313"/>
      <c r="H1" s="8"/>
      <c r="I1" s="8"/>
      <c r="J1" s="8"/>
      <c r="K1" s="8"/>
      <c r="L1" s="8"/>
      <c r="M1" s="8"/>
      <c r="N1" s="8"/>
      <c r="O1" s="8"/>
      <c r="P1" s="8"/>
      <c r="Q1" s="8"/>
      <c r="R1" s="8"/>
      <c r="S1" s="8"/>
      <c r="T1" s="8"/>
      <c r="U1" s="8"/>
      <c r="V1" s="8"/>
      <c r="W1" s="8"/>
      <c r="X1" s="8"/>
      <c r="Y1" s="8"/>
      <c r="Z1" s="8"/>
      <c r="AA1" s="8"/>
      <c r="AB1" s="10"/>
    </row>
    <row r="2" spans="2:72" s="2" customFormat="1" ht="27" customHeight="1" x14ac:dyDescent="0.15">
      <c r="B2" s="11"/>
      <c r="C2" s="12"/>
      <c r="D2" s="12"/>
      <c r="E2" s="312" t="s">
        <v>30</v>
      </c>
      <c r="F2" s="312"/>
      <c r="G2" s="312"/>
      <c r="H2" s="12"/>
      <c r="I2" s="12"/>
      <c r="J2" s="1"/>
      <c r="K2" s="1"/>
      <c r="L2" s="13" t="s">
        <v>33</v>
      </c>
      <c r="M2" s="1"/>
      <c r="N2" s="1"/>
      <c r="O2" s="1"/>
      <c r="P2" s="1"/>
      <c r="Q2" s="1"/>
      <c r="R2" s="1"/>
      <c r="S2" s="1"/>
      <c r="T2" s="1"/>
      <c r="U2" s="1"/>
      <c r="V2" s="1"/>
      <c r="W2" s="1"/>
      <c r="X2" s="1"/>
      <c r="Y2" s="1"/>
      <c r="Z2" s="1"/>
      <c r="AA2" s="1"/>
      <c r="AB2" s="14"/>
    </row>
    <row r="3" spans="2:72" s="2" customFormat="1" ht="10.5" customHeight="1" x14ac:dyDescent="0.4">
      <c r="B3" s="11"/>
      <c r="C3" s="1"/>
      <c r="D3" s="1"/>
      <c r="E3" s="314"/>
      <c r="F3" s="314"/>
      <c r="G3" s="314"/>
      <c r="H3" s="1"/>
      <c r="I3" s="1"/>
      <c r="J3" s="1"/>
      <c r="K3" s="1"/>
      <c r="L3" s="13"/>
      <c r="M3" s="1"/>
      <c r="N3" s="1"/>
      <c r="O3" s="1"/>
      <c r="P3" s="1"/>
      <c r="Q3" s="1"/>
      <c r="R3" s="1"/>
      <c r="S3" s="1"/>
      <c r="T3" s="1"/>
      <c r="U3" s="1"/>
      <c r="V3" s="1"/>
      <c r="W3" s="1"/>
      <c r="X3" s="1"/>
      <c r="Y3" s="1"/>
      <c r="Z3" s="1"/>
      <c r="AA3" s="1"/>
      <c r="AB3" s="14"/>
    </row>
    <row r="4" spans="2:72" s="2" customFormat="1" ht="18.75" customHeight="1" x14ac:dyDescent="0.15">
      <c r="B4" s="11"/>
      <c r="C4" s="1"/>
      <c r="D4" s="4"/>
      <c r="E4" s="312" t="s">
        <v>34</v>
      </c>
      <c r="F4" s="312"/>
      <c r="G4" s="312"/>
      <c r="H4" s="1"/>
      <c r="I4" s="1"/>
      <c r="J4" s="1"/>
      <c r="K4" s="1"/>
      <c r="L4" s="1"/>
      <c r="M4" s="1"/>
      <c r="N4" s="1"/>
      <c r="O4" s="1"/>
      <c r="P4" s="1"/>
      <c r="Q4" s="1"/>
      <c r="R4" s="1"/>
      <c r="S4" s="1"/>
      <c r="T4" s="1"/>
      <c r="U4" s="1"/>
      <c r="V4" s="1"/>
      <c r="W4" s="1"/>
      <c r="X4" s="1"/>
      <c r="Y4" s="1"/>
      <c r="Z4" s="1"/>
      <c r="AA4" s="1"/>
      <c r="AB4" s="14"/>
    </row>
    <row r="5" spans="2:72" s="2" customFormat="1" ht="16.5" customHeight="1" thickBot="1" x14ac:dyDescent="0.45">
      <c r="B5" s="15"/>
      <c r="C5" s="16"/>
      <c r="D5" s="17"/>
      <c r="E5" s="18"/>
      <c r="F5" s="16"/>
      <c r="G5" s="16"/>
      <c r="H5" s="16"/>
      <c r="I5" s="16"/>
      <c r="J5" s="16"/>
      <c r="K5" s="16"/>
      <c r="L5" s="16"/>
      <c r="M5" s="16"/>
      <c r="N5" s="16"/>
      <c r="O5" s="16"/>
      <c r="P5" s="16"/>
      <c r="Q5" s="16"/>
      <c r="R5" s="16"/>
      <c r="S5" s="16"/>
      <c r="T5" s="16"/>
      <c r="U5" s="16"/>
      <c r="V5" s="16"/>
      <c r="W5" s="16"/>
      <c r="X5" s="16"/>
      <c r="Y5" s="16"/>
      <c r="Z5" s="16"/>
      <c r="AA5" s="16"/>
      <c r="AB5" s="19"/>
    </row>
    <row r="6" spans="2:72" s="2" customFormat="1" ht="27" customHeight="1" x14ac:dyDescent="0.4">
      <c r="B6" s="20"/>
      <c r="C6" s="315" t="s">
        <v>27</v>
      </c>
      <c r="D6" s="315"/>
      <c r="E6" s="315"/>
      <c r="F6" s="315"/>
      <c r="G6" s="21"/>
      <c r="H6" s="323" t="str">
        <f>IF(基本情報入力シート!C16="","",基本情報入力シート!C16)</f>
        <v/>
      </c>
      <c r="I6" s="324"/>
      <c r="J6" s="324"/>
      <c r="K6" s="324"/>
      <c r="L6" s="324"/>
      <c r="M6" s="324"/>
      <c r="N6" s="324"/>
      <c r="O6" s="324"/>
      <c r="P6" s="324"/>
      <c r="Q6" s="324"/>
      <c r="R6" s="324"/>
      <c r="S6" s="324"/>
      <c r="T6" s="326"/>
      <c r="U6" s="316" t="s">
        <v>35</v>
      </c>
      <c r="V6" s="317"/>
      <c r="W6" s="323" t="str">
        <f>IF(基本情報入力シート!C17="","",基本情報入力シート!C17)</f>
        <v/>
      </c>
      <c r="X6" s="324"/>
      <c r="Y6" s="324"/>
      <c r="Z6" s="324"/>
      <c r="AA6" s="324"/>
      <c r="AB6" s="325"/>
    </row>
    <row r="7" spans="2:72" s="2" customFormat="1" ht="27" customHeight="1" x14ac:dyDescent="0.4">
      <c r="B7" s="22"/>
      <c r="C7" s="301" t="s">
        <v>26</v>
      </c>
      <c r="D7" s="301"/>
      <c r="E7" s="301"/>
      <c r="F7" s="301"/>
      <c r="G7" s="23"/>
      <c r="H7" s="320" t="str">
        <f>IF(基本情報入力シート!C15="","",基本情報入力シート!C15)</f>
        <v/>
      </c>
      <c r="I7" s="321"/>
      <c r="J7" s="321"/>
      <c r="K7" s="321"/>
      <c r="L7" s="321"/>
      <c r="M7" s="321"/>
      <c r="N7" s="321"/>
      <c r="O7" s="321"/>
      <c r="P7" s="321"/>
      <c r="Q7" s="321"/>
      <c r="R7" s="321"/>
      <c r="S7" s="321"/>
      <c r="T7" s="321"/>
      <c r="U7" s="321"/>
      <c r="V7" s="321"/>
      <c r="W7" s="321"/>
      <c r="X7" s="321"/>
      <c r="Y7" s="321"/>
      <c r="Z7" s="321"/>
      <c r="AA7" s="321"/>
      <c r="AB7" s="322"/>
    </row>
    <row r="8" spans="2:72" s="2" customFormat="1" ht="27" customHeight="1" x14ac:dyDescent="0.4">
      <c r="B8" s="22"/>
      <c r="C8" s="301" t="s">
        <v>36</v>
      </c>
      <c r="D8" s="301"/>
      <c r="E8" s="301"/>
      <c r="F8" s="301"/>
      <c r="G8" s="23"/>
      <c r="H8" s="178"/>
      <c r="I8" s="318" t="str">
        <f>IF(基本情報入力シート!C18="","",基本情報入力シート!F18)</f>
        <v/>
      </c>
      <c r="J8" s="319"/>
      <c r="K8" s="181" t="str">
        <f>IF(基本情報入力シート!C18="","",基本情報入力シート!G18)</f>
        <v/>
      </c>
      <c r="L8" s="181" t="s">
        <v>5</v>
      </c>
      <c r="M8" s="181" t="str">
        <f>IF(基本情報入力シート!C18="","",基本情報入力シート!I18)</f>
        <v/>
      </c>
      <c r="N8" s="181" t="s">
        <v>6</v>
      </c>
      <c r="O8" s="181" t="str">
        <f>IF(基本情報入力シート!C18="","",基本情報入力シート!K18)</f>
        <v/>
      </c>
      <c r="P8" s="181" t="s">
        <v>7</v>
      </c>
      <c r="Q8" s="179"/>
      <c r="R8" s="179"/>
      <c r="S8" s="179"/>
      <c r="T8" s="179"/>
      <c r="U8" s="179"/>
      <c r="V8" s="179"/>
      <c r="W8" s="179"/>
      <c r="X8" s="179"/>
      <c r="Y8" s="179"/>
      <c r="Z8" s="179"/>
      <c r="AA8" s="179"/>
      <c r="AB8" s="180"/>
    </row>
    <row r="9" spans="2:72" s="2" customFormat="1" ht="27" customHeight="1" x14ac:dyDescent="0.4">
      <c r="B9" s="22"/>
      <c r="C9" s="301" t="s">
        <v>37</v>
      </c>
      <c r="D9" s="301"/>
      <c r="E9" s="301"/>
      <c r="F9" s="301"/>
      <c r="G9" s="23"/>
      <c r="H9" s="332"/>
      <c r="I9" s="333"/>
      <c r="J9" s="333"/>
      <c r="K9" s="333"/>
      <c r="L9" s="333"/>
      <c r="M9" s="333"/>
      <c r="N9" s="333"/>
      <c r="O9" s="333"/>
      <c r="P9" s="333"/>
      <c r="Q9" s="333"/>
      <c r="R9" s="333"/>
      <c r="S9" s="333"/>
      <c r="T9" s="333"/>
      <c r="U9" s="333"/>
      <c r="V9" s="333"/>
      <c r="W9" s="333"/>
      <c r="X9" s="333"/>
      <c r="Y9" s="333"/>
      <c r="Z9" s="333"/>
      <c r="AA9" s="333"/>
      <c r="AB9" s="334"/>
    </row>
    <row r="10" spans="2:72" s="2" customFormat="1" ht="27" customHeight="1" x14ac:dyDescent="0.4">
      <c r="B10" s="11"/>
      <c r="C10" s="1"/>
      <c r="D10" s="1"/>
      <c r="E10" s="1"/>
      <c r="F10" s="1"/>
      <c r="G10" s="1"/>
      <c r="H10" s="302" t="s">
        <v>38</v>
      </c>
      <c r="I10" s="303"/>
      <c r="J10" s="303"/>
      <c r="K10" s="303"/>
      <c r="L10" s="303"/>
      <c r="M10" s="303"/>
      <c r="N10" s="303"/>
      <c r="O10" s="303"/>
      <c r="P10" s="303"/>
      <c r="Q10" s="303"/>
      <c r="R10" s="306" t="s">
        <v>39</v>
      </c>
      <c r="S10" s="307"/>
      <c r="T10" s="307"/>
      <c r="U10" s="307"/>
      <c r="V10" s="307"/>
      <c r="W10" s="307"/>
      <c r="X10" s="307"/>
      <c r="Y10" s="307"/>
      <c r="Z10" s="307"/>
      <c r="AA10" s="307"/>
      <c r="AB10" s="308"/>
      <c r="AZ10" s="25"/>
      <c r="BA10" s="25"/>
      <c r="BB10" s="1"/>
      <c r="BC10" s="1"/>
      <c r="BD10" s="1"/>
      <c r="BE10" s="1"/>
      <c r="BF10" s="1"/>
      <c r="BG10" s="1"/>
      <c r="BH10" s="1"/>
      <c r="BI10" s="1"/>
      <c r="BJ10" s="1"/>
      <c r="BK10" s="1"/>
      <c r="BL10" s="1"/>
      <c r="BM10" s="1"/>
      <c r="BN10" s="1"/>
      <c r="BO10" s="1"/>
      <c r="BP10" s="1"/>
      <c r="BQ10" s="1"/>
      <c r="BR10" s="1"/>
      <c r="BS10" s="1"/>
      <c r="BT10" s="1"/>
    </row>
    <row r="11" spans="2:72" s="2" customFormat="1" ht="27" customHeight="1" x14ac:dyDescent="0.4">
      <c r="B11" s="11"/>
      <c r="C11" s="1"/>
      <c r="D11" s="1"/>
      <c r="E11" s="1"/>
      <c r="F11" s="1"/>
      <c r="G11" s="1"/>
      <c r="H11" s="304"/>
      <c r="I11" s="305"/>
      <c r="J11" s="305"/>
      <c r="K11" s="305"/>
      <c r="L11" s="305"/>
      <c r="M11" s="305"/>
      <c r="N11" s="305"/>
      <c r="O11" s="305"/>
      <c r="P11" s="305"/>
      <c r="Q11" s="305"/>
      <c r="R11" s="309" t="s">
        <v>40</v>
      </c>
      <c r="S11" s="310"/>
      <c r="T11" s="310"/>
      <c r="U11" s="310"/>
      <c r="V11" s="310"/>
      <c r="W11" s="310"/>
      <c r="X11" s="311"/>
      <c r="Y11" s="309" t="s">
        <v>41</v>
      </c>
      <c r="Z11" s="310"/>
      <c r="AA11" s="310"/>
      <c r="AB11" s="327"/>
      <c r="AZ11" s="1"/>
      <c r="BA11" s="1"/>
      <c r="BB11" s="1"/>
      <c r="BC11" s="1"/>
      <c r="BD11" s="1"/>
      <c r="BE11" s="1"/>
      <c r="BF11" s="1"/>
      <c r="BG11" s="1"/>
      <c r="BH11" s="1"/>
      <c r="BI11" s="1"/>
      <c r="BJ11" s="1"/>
      <c r="BK11" s="1"/>
      <c r="BL11" s="1"/>
      <c r="BM11" s="1"/>
      <c r="BN11" s="1"/>
      <c r="BO11" s="1"/>
      <c r="BP11" s="1"/>
      <c r="BQ11" s="1"/>
      <c r="BR11" s="1"/>
      <c r="BS11" s="1"/>
      <c r="BT11" s="1"/>
    </row>
    <row r="12" spans="2:72" s="2" customFormat="1" ht="31.5" customHeight="1" x14ac:dyDescent="0.4">
      <c r="B12" s="11"/>
      <c r="C12" s="1"/>
      <c r="D12" s="1"/>
      <c r="E12" s="1"/>
      <c r="F12" s="1"/>
      <c r="G12" s="1"/>
      <c r="H12" s="328"/>
      <c r="I12" s="329"/>
      <c r="J12" s="329"/>
      <c r="K12" s="329"/>
      <c r="L12" s="329"/>
      <c r="M12" s="329"/>
      <c r="N12" s="329"/>
      <c r="O12" s="329"/>
      <c r="P12" s="329"/>
      <c r="Q12" s="329"/>
      <c r="R12" s="328" t="s">
        <v>42</v>
      </c>
      <c r="S12" s="329"/>
      <c r="T12" s="329"/>
      <c r="U12" s="329"/>
      <c r="V12" s="329"/>
      <c r="W12" s="329"/>
      <c r="X12" s="330"/>
      <c r="Y12" s="328" t="s">
        <v>43</v>
      </c>
      <c r="Z12" s="329"/>
      <c r="AA12" s="329"/>
      <c r="AB12" s="331"/>
      <c r="AE12" s="26"/>
      <c r="AF12" s="27"/>
      <c r="AZ12" s="24"/>
      <c r="BA12" s="24"/>
      <c r="BB12" s="24"/>
      <c r="BC12" s="24"/>
      <c r="BD12" s="24"/>
      <c r="BE12" s="24"/>
      <c r="BF12" s="24"/>
      <c r="BG12" s="24"/>
      <c r="BH12" s="24"/>
      <c r="BI12" s="24"/>
      <c r="BJ12" s="24"/>
      <c r="BK12" s="24"/>
      <c r="BL12" s="24"/>
      <c r="BM12" s="24"/>
      <c r="BN12" s="24"/>
      <c r="BO12" s="24"/>
      <c r="BP12" s="24"/>
      <c r="BQ12" s="24"/>
      <c r="BR12" s="24"/>
      <c r="BS12" s="24"/>
      <c r="BT12" s="24"/>
    </row>
    <row r="13" spans="2:72" s="2" customFormat="1" ht="31.5" customHeight="1" x14ac:dyDescent="0.4">
      <c r="B13" s="11"/>
      <c r="C13" s="1"/>
      <c r="D13" s="1"/>
      <c r="E13" s="1"/>
      <c r="F13" s="1"/>
      <c r="G13" s="1"/>
      <c r="H13" s="328"/>
      <c r="I13" s="329"/>
      <c r="J13" s="329"/>
      <c r="K13" s="329"/>
      <c r="L13" s="329"/>
      <c r="M13" s="329"/>
      <c r="N13" s="329"/>
      <c r="O13" s="329"/>
      <c r="P13" s="329"/>
      <c r="Q13" s="329"/>
      <c r="R13" s="328" t="s">
        <v>42</v>
      </c>
      <c r="S13" s="329"/>
      <c r="T13" s="329"/>
      <c r="U13" s="329"/>
      <c r="V13" s="329"/>
      <c r="W13" s="329"/>
      <c r="X13" s="330"/>
      <c r="Y13" s="328" t="s">
        <v>43</v>
      </c>
      <c r="Z13" s="329"/>
      <c r="AA13" s="329"/>
      <c r="AB13" s="331"/>
      <c r="AE13" s="26"/>
      <c r="AF13" s="27"/>
      <c r="AZ13" s="24"/>
      <c r="BA13" s="24"/>
      <c r="BB13" s="24"/>
      <c r="BC13" s="24"/>
      <c r="BD13" s="24"/>
      <c r="BE13" s="24"/>
      <c r="BF13" s="24"/>
      <c r="BG13" s="24"/>
      <c r="BH13" s="24"/>
      <c r="BI13" s="24"/>
      <c r="BJ13" s="24"/>
      <c r="BK13" s="24"/>
      <c r="BL13" s="24"/>
      <c r="BM13" s="24"/>
      <c r="BN13" s="24"/>
      <c r="BO13" s="24"/>
      <c r="BP13" s="24"/>
      <c r="BQ13" s="24"/>
      <c r="BR13" s="24"/>
      <c r="BS13" s="24"/>
      <c r="BT13" s="24"/>
    </row>
    <row r="14" spans="2:72" s="2" customFormat="1" ht="31.5" customHeight="1" x14ac:dyDescent="0.4">
      <c r="B14" s="11"/>
      <c r="C14" s="1"/>
      <c r="D14" s="1"/>
      <c r="E14" s="1"/>
      <c r="F14" s="1"/>
      <c r="G14" s="1"/>
      <c r="H14" s="328"/>
      <c r="I14" s="329"/>
      <c r="J14" s="329"/>
      <c r="K14" s="329"/>
      <c r="L14" s="329"/>
      <c r="M14" s="329"/>
      <c r="N14" s="329"/>
      <c r="O14" s="329"/>
      <c r="P14" s="329"/>
      <c r="Q14" s="329"/>
      <c r="R14" s="328" t="s">
        <v>42</v>
      </c>
      <c r="S14" s="329"/>
      <c r="T14" s="329"/>
      <c r="U14" s="329"/>
      <c r="V14" s="329"/>
      <c r="W14" s="329"/>
      <c r="X14" s="330"/>
      <c r="Y14" s="328" t="s">
        <v>43</v>
      </c>
      <c r="Z14" s="329"/>
      <c r="AA14" s="329"/>
      <c r="AB14" s="331"/>
      <c r="AZ14" s="24"/>
      <c r="BA14" s="24"/>
      <c r="BB14" s="24"/>
      <c r="BC14" s="24"/>
      <c r="BD14" s="24"/>
      <c r="BE14" s="24"/>
      <c r="BF14" s="24"/>
      <c r="BG14" s="24"/>
      <c r="BH14" s="24"/>
      <c r="BI14" s="24"/>
      <c r="BJ14" s="24"/>
      <c r="BK14" s="24"/>
      <c r="BL14" s="24"/>
      <c r="BM14" s="24"/>
      <c r="BN14" s="24"/>
      <c r="BO14" s="24"/>
      <c r="BP14" s="24"/>
      <c r="BQ14" s="24"/>
      <c r="BR14" s="24"/>
      <c r="BS14" s="24"/>
      <c r="BT14" s="24"/>
    </row>
    <row r="15" spans="2:72" s="2" customFormat="1" ht="31.5" customHeight="1" x14ac:dyDescent="0.15">
      <c r="B15" s="11"/>
      <c r="C15" s="335" t="s">
        <v>44</v>
      </c>
      <c r="D15" s="335"/>
      <c r="E15" s="335"/>
      <c r="F15" s="335"/>
      <c r="G15" s="1"/>
      <c r="H15" s="328"/>
      <c r="I15" s="329"/>
      <c r="J15" s="329"/>
      <c r="K15" s="329"/>
      <c r="L15" s="329"/>
      <c r="M15" s="329"/>
      <c r="N15" s="329"/>
      <c r="O15" s="329"/>
      <c r="P15" s="329"/>
      <c r="Q15" s="329"/>
      <c r="R15" s="328" t="s">
        <v>42</v>
      </c>
      <c r="S15" s="329"/>
      <c r="T15" s="329"/>
      <c r="U15" s="329"/>
      <c r="V15" s="329"/>
      <c r="W15" s="329"/>
      <c r="X15" s="330"/>
      <c r="Y15" s="328" t="s">
        <v>43</v>
      </c>
      <c r="Z15" s="329"/>
      <c r="AA15" s="329"/>
      <c r="AB15" s="331"/>
      <c r="AZ15" s="24"/>
      <c r="BA15" s="24"/>
      <c r="BB15" s="24"/>
      <c r="BC15" s="24"/>
      <c r="BD15" s="24"/>
      <c r="BE15" s="24"/>
      <c r="BF15" s="24"/>
      <c r="BG15" s="24"/>
      <c r="BH15" s="24"/>
      <c r="BI15" s="24"/>
      <c r="BJ15" s="24"/>
      <c r="BK15" s="24"/>
      <c r="BL15" s="24"/>
      <c r="BM15" s="24"/>
      <c r="BN15" s="24"/>
      <c r="BO15" s="24"/>
      <c r="BP15" s="24"/>
      <c r="BQ15" s="24"/>
      <c r="BR15" s="24"/>
      <c r="BS15" s="24"/>
      <c r="BT15" s="24"/>
    </row>
    <row r="16" spans="2:72" s="2" customFormat="1" ht="31.5" customHeight="1" x14ac:dyDescent="0.4">
      <c r="B16" s="336" t="s">
        <v>45</v>
      </c>
      <c r="C16" s="337"/>
      <c r="D16" s="337"/>
      <c r="E16" s="337"/>
      <c r="F16" s="337"/>
      <c r="G16" s="338"/>
      <c r="H16" s="328"/>
      <c r="I16" s="329"/>
      <c r="J16" s="329"/>
      <c r="K16" s="329"/>
      <c r="L16" s="329"/>
      <c r="M16" s="329"/>
      <c r="N16" s="329"/>
      <c r="O16" s="329"/>
      <c r="P16" s="329"/>
      <c r="Q16" s="329"/>
      <c r="R16" s="328" t="s">
        <v>42</v>
      </c>
      <c r="S16" s="329"/>
      <c r="T16" s="329"/>
      <c r="U16" s="329"/>
      <c r="V16" s="329"/>
      <c r="W16" s="329"/>
      <c r="X16" s="330"/>
      <c r="Y16" s="328" t="s">
        <v>43</v>
      </c>
      <c r="Z16" s="329"/>
      <c r="AA16" s="329"/>
      <c r="AB16" s="331"/>
      <c r="AZ16" s="24"/>
      <c r="BA16" s="24"/>
      <c r="BB16" s="24"/>
      <c r="BC16" s="24"/>
      <c r="BD16" s="24"/>
      <c r="BE16" s="24"/>
      <c r="BF16" s="24"/>
      <c r="BG16" s="24"/>
      <c r="BH16" s="24"/>
      <c r="BI16" s="24"/>
      <c r="BJ16" s="24"/>
      <c r="BK16" s="24"/>
      <c r="BL16" s="24"/>
      <c r="BM16" s="24"/>
      <c r="BN16" s="24"/>
      <c r="BO16" s="24"/>
      <c r="BP16" s="24"/>
      <c r="BQ16" s="24"/>
      <c r="BR16" s="24"/>
      <c r="BS16" s="24"/>
      <c r="BT16" s="24"/>
    </row>
    <row r="17" spans="2:72" s="2" customFormat="1" ht="31.5" customHeight="1" x14ac:dyDescent="0.4">
      <c r="B17" s="339"/>
      <c r="C17" s="337"/>
      <c r="D17" s="337"/>
      <c r="E17" s="337"/>
      <c r="F17" s="337"/>
      <c r="G17" s="338"/>
      <c r="H17" s="328"/>
      <c r="I17" s="329"/>
      <c r="J17" s="329"/>
      <c r="K17" s="329"/>
      <c r="L17" s="329"/>
      <c r="M17" s="329"/>
      <c r="N17" s="329"/>
      <c r="O17" s="329"/>
      <c r="P17" s="329"/>
      <c r="Q17" s="329"/>
      <c r="R17" s="328" t="s">
        <v>42</v>
      </c>
      <c r="S17" s="329"/>
      <c r="T17" s="329"/>
      <c r="U17" s="329"/>
      <c r="V17" s="329"/>
      <c r="W17" s="329"/>
      <c r="X17" s="330"/>
      <c r="Y17" s="328" t="s">
        <v>43</v>
      </c>
      <c r="Z17" s="329"/>
      <c r="AA17" s="329"/>
      <c r="AB17" s="331"/>
      <c r="AZ17" s="24"/>
      <c r="BA17" s="24"/>
      <c r="BB17" s="24"/>
      <c r="BC17" s="24"/>
      <c r="BD17" s="24"/>
      <c r="BE17" s="24"/>
      <c r="BF17" s="24"/>
      <c r="BG17" s="24"/>
      <c r="BH17" s="24"/>
      <c r="BI17" s="24"/>
      <c r="BJ17" s="24"/>
      <c r="BK17" s="24"/>
      <c r="BL17" s="24"/>
      <c r="BM17" s="24"/>
      <c r="BN17" s="24"/>
      <c r="BO17" s="24"/>
      <c r="BP17" s="24"/>
      <c r="BQ17" s="24"/>
      <c r="BR17" s="24"/>
      <c r="BS17" s="24"/>
      <c r="BT17" s="24"/>
    </row>
    <row r="18" spans="2:72" s="2" customFormat="1" ht="31.5" customHeight="1" x14ac:dyDescent="0.4">
      <c r="B18" s="339"/>
      <c r="C18" s="337"/>
      <c r="D18" s="337"/>
      <c r="E18" s="337"/>
      <c r="F18" s="337"/>
      <c r="G18" s="338"/>
      <c r="H18" s="328"/>
      <c r="I18" s="329"/>
      <c r="J18" s="329"/>
      <c r="K18" s="329"/>
      <c r="L18" s="329"/>
      <c r="M18" s="329"/>
      <c r="N18" s="329"/>
      <c r="O18" s="329"/>
      <c r="P18" s="329"/>
      <c r="Q18" s="329"/>
      <c r="R18" s="328" t="s">
        <v>42</v>
      </c>
      <c r="S18" s="329"/>
      <c r="T18" s="329"/>
      <c r="U18" s="329"/>
      <c r="V18" s="329"/>
      <c r="W18" s="329"/>
      <c r="X18" s="330"/>
      <c r="Y18" s="328" t="s">
        <v>43</v>
      </c>
      <c r="Z18" s="329"/>
      <c r="AA18" s="329"/>
      <c r="AB18" s="331"/>
      <c r="AZ18" s="24"/>
      <c r="BA18" s="24"/>
      <c r="BB18" s="24"/>
      <c r="BC18" s="24"/>
      <c r="BD18" s="24"/>
      <c r="BE18" s="24"/>
      <c r="BF18" s="24"/>
      <c r="BG18" s="24"/>
      <c r="BH18" s="24"/>
      <c r="BI18" s="24"/>
      <c r="BJ18" s="24"/>
      <c r="BK18" s="24"/>
      <c r="BL18" s="24"/>
      <c r="BM18" s="24"/>
      <c r="BN18" s="24"/>
      <c r="BO18" s="24"/>
      <c r="BP18" s="24"/>
      <c r="BQ18" s="24"/>
      <c r="BR18" s="24"/>
      <c r="BS18" s="24"/>
      <c r="BT18" s="24"/>
    </row>
    <row r="19" spans="2:72" s="2" customFormat="1" ht="31.5" customHeight="1" x14ac:dyDescent="0.4">
      <c r="B19" s="339"/>
      <c r="C19" s="337"/>
      <c r="D19" s="337"/>
      <c r="E19" s="337"/>
      <c r="F19" s="337"/>
      <c r="G19" s="338"/>
      <c r="H19" s="328"/>
      <c r="I19" s="329"/>
      <c r="J19" s="329"/>
      <c r="K19" s="329"/>
      <c r="L19" s="329"/>
      <c r="M19" s="329"/>
      <c r="N19" s="329"/>
      <c r="O19" s="329"/>
      <c r="P19" s="329"/>
      <c r="Q19" s="329"/>
      <c r="R19" s="328" t="s">
        <v>42</v>
      </c>
      <c r="S19" s="329"/>
      <c r="T19" s="329"/>
      <c r="U19" s="329"/>
      <c r="V19" s="329"/>
      <c r="W19" s="329"/>
      <c r="X19" s="330"/>
      <c r="Y19" s="328" t="s">
        <v>43</v>
      </c>
      <c r="Z19" s="329"/>
      <c r="AA19" s="329"/>
      <c r="AB19" s="331"/>
      <c r="AZ19" s="24"/>
      <c r="BA19" s="24"/>
      <c r="BB19" s="24"/>
      <c r="BC19" s="24"/>
      <c r="BD19" s="24"/>
      <c r="BE19" s="24"/>
      <c r="BF19" s="24"/>
      <c r="BG19" s="24"/>
      <c r="BH19" s="24"/>
      <c r="BI19" s="24"/>
      <c r="BJ19" s="24"/>
      <c r="BK19" s="24"/>
      <c r="BL19" s="24"/>
      <c r="BM19" s="24"/>
      <c r="BN19" s="24"/>
      <c r="BO19" s="24"/>
      <c r="BP19" s="24"/>
      <c r="BQ19" s="24"/>
      <c r="BR19" s="24"/>
      <c r="BS19" s="24"/>
      <c r="BT19" s="24"/>
    </row>
    <row r="20" spans="2:72" s="2" customFormat="1" ht="31.5" customHeight="1" x14ac:dyDescent="0.4">
      <c r="B20" s="339"/>
      <c r="C20" s="337"/>
      <c r="D20" s="337"/>
      <c r="E20" s="337"/>
      <c r="F20" s="337"/>
      <c r="G20" s="338"/>
      <c r="H20" s="328"/>
      <c r="I20" s="329"/>
      <c r="J20" s="329"/>
      <c r="K20" s="329"/>
      <c r="L20" s="329"/>
      <c r="M20" s="329"/>
      <c r="N20" s="329"/>
      <c r="O20" s="329"/>
      <c r="P20" s="329"/>
      <c r="Q20" s="329"/>
      <c r="R20" s="328" t="s">
        <v>42</v>
      </c>
      <c r="S20" s="329"/>
      <c r="T20" s="329"/>
      <c r="U20" s="329"/>
      <c r="V20" s="329"/>
      <c r="W20" s="329"/>
      <c r="X20" s="330"/>
      <c r="Y20" s="328" t="s">
        <v>43</v>
      </c>
      <c r="Z20" s="329"/>
      <c r="AA20" s="329"/>
      <c r="AB20" s="331"/>
      <c r="AZ20" s="24"/>
      <c r="BA20" s="24"/>
      <c r="BB20" s="24"/>
      <c r="BC20" s="24"/>
      <c r="BD20" s="24"/>
      <c r="BE20" s="24"/>
      <c r="BF20" s="24"/>
      <c r="BG20" s="24"/>
      <c r="BH20" s="24"/>
      <c r="BI20" s="24"/>
      <c r="BJ20" s="24"/>
      <c r="BK20" s="24"/>
      <c r="BL20" s="24"/>
      <c r="BM20" s="24"/>
      <c r="BN20" s="24"/>
      <c r="BO20" s="24"/>
      <c r="BP20" s="24"/>
      <c r="BQ20" s="24"/>
      <c r="BR20" s="24"/>
      <c r="BS20" s="24"/>
      <c r="BT20" s="24"/>
    </row>
    <row r="21" spans="2:72" s="2" customFormat="1" ht="31.5" customHeight="1" x14ac:dyDescent="0.4">
      <c r="B21" s="339"/>
      <c r="C21" s="337"/>
      <c r="D21" s="337"/>
      <c r="E21" s="337"/>
      <c r="F21" s="337"/>
      <c r="G21" s="338"/>
      <c r="H21" s="328"/>
      <c r="I21" s="329"/>
      <c r="J21" s="329"/>
      <c r="K21" s="329"/>
      <c r="L21" s="329"/>
      <c r="M21" s="329"/>
      <c r="N21" s="329"/>
      <c r="O21" s="329"/>
      <c r="P21" s="329"/>
      <c r="Q21" s="329"/>
      <c r="R21" s="328" t="s">
        <v>42</v>
      </c>
      <c r="S21" s="329"/>
      <c r="T21" s="329"/>
      <c r="U21" s="329"/>
      <c r="V21" s="329"/>
      <c r="W21" s="329"/>
      <c r="X21" s="330"/>
      <c r="Y21" s="328" t="s">
        <v>43</v>
      </c>
      <c r="Z21" s="329"/>
      <c r="AA21" s="329"/>
      <c r="AB21" s="331"/>
      <c r="AZ21" s="24"/>
      <c r="BA21" s="24"/>
      <c r="BB21" s="24"/>
      <c r="BC21" s="24"/>
      <c r="BD21" s="24"/>
      <c r="BE21" s="24"/>
      <c r="BF21" s="24"/>
      <c r="BG21" s="24"/>
      <c r="BH21" s="24"/>
      <c r="BI21" s="24"/>
      <c r="BJ21" s="24"/>
      <c r="BK21" s="24"/>
      <c r="BL21" s="24"/>
      <c r="BM21" s="24"/>
      <c r="BN21" s="24"/>
      <c r="BO21" s="24"/>
      <c r="BP21" s="24"/>
      <c r="BQ21" s="24"/>
      <c r="BR21" s="24"/>
      <c r="BS21" s="24"/>
      <c r="BT21" s="24"/>
    </row>
    <row r="22" spans="2:72" s="2" customFormat="1" ht="31.5" customHeight="1" thickBot="1" x14ac:dyDescent="0.45">
      <c r="B22" s="340"/>
      <c r="C22" s="341"/>
      <c r="D22" s="341"/>
      <c r="E22" s="341"/>
      <c r="F22" s="341"/>
      <c r="G22" s="342"/>
      <c r="H22" s="344"/>
      <c r="I22" s="345"/>
      <c r="J22" s="345"/>
      <c r="K22" s="345"/>
      <c r="L22" s="345"/>
      <c r="M22" s="345"/>
      <c r="N22" s="345"/>
      <c r="O22" s="345"/>
      <c r="P22" s="345"/>
      <c r="Q22" s="346"/>
      <c r="R22" s="347" t="s">
        <v>46</v>
      </c>
      <c r="S22" s="348"/>
      <c r="T22" s="348"/>
      <c r="U22" s="348"/>
      <c r="V22" s="348"/>
      <c r="W22" s="348"/>
      <c r="X22" s="349"/>
      <c r="Y22" s="328" t="s">
        <v>43</v>
      </c>
      <c r="Z22" s="329"/>
      <c r="AA22" s="329"/>
      <c r="AB22" s="331"/>
      <c r="AZ22" s="24"/>
      <c r="BA22" s="24"/>
      <c r="BB22" s="24"/>
      <c r="BC22" s="24"/>
      <c r="BD22" s="24"/>
      <c r="BE22" s="24"/>
      <c r="BF22" s="24"/>
      <c r="BG22" s="24"/>
      <c r="BH22" s="24"/>
      <c r="BI22" s="24"/>
      <c r="BJ22" s="24"/>
      <c r="BK22" s="24"/>
      <c r="BL22" s="24"/>
      <c r="BM22" s="24"/>
      <c r="BN22" s="24"/>
      <c r="BO22" s="24"/>
      <c r="BP22" s="24"/>
      <c r="BQ22" s="24"/>
      <c r="BR22" s="24"/>
      <c r="BS22" s="24"/>
      <c r="BT22" s="24"/>
    </row>
    <row r="23" spans="2:72" s="2" customFormat="1" ht="27" customHeight="1" x14ac:dyDescent="0.4">
      <c r="B23" s="7"/>
      <c r="C23" s="350" t="s">
        <v>47</v>
      </c>
      <c r="D23" s="350"/>
      <c r="E23" s="350"/>
      <c r="F23" s="350"/>
      <c r="G23" s="28"/>
      <c r="H23" s="360"/>
      <c r="I23" s="361"/>
      <c r="J23" s="361"/>
      <c r="K23" s="361"/>
      <c r="L23" s="361"/>
      <c r="M23" s="361"/>
      <c r="N23" s="361"/>
      <c r="O23" s="361"/>
      <c r="P23" s="361"/>
      <c r="Q23" s="361"/>
      <c r="R23" s="361"/>
      <c r="S23" s="361"/>
      <c r="T23" s="361"/>
      <c r="U23" s="361"/>
      <c r="V23" s="361"/>
      <c r="W23" s="361"/>
      <c r="X23" s="361"/>
      <c r="Y23" s="361"/>
      <c r="Z23" s="361"/>
      <c r="AA23" s="361"/>
      <c r="AB23" s="362"/>
    </row>
    <row r="24" spans="2:72" s="2" customFormat="1" ht="27" customHeight="1" x14ac:dyDescent="0.4">
      <c r="B24" s="11"/>
      <c r="C24" s="1"/>
      <c r="D24" s="1"/>
      <c r="E24" s="1"/>
      <c r="F24" s="1"/>
      <c r="G24" s="29"/>
      <c r="H24" s="357"/>
      <c r="I24" s="358"/>
      <c r="J24" s="358"/>
      <c r="K24" s="358"/>
      <c r="L24" s="358"/>
      <c r="M24" s="358"/>
      <c r="N24" s="358"/>
      <c r="O24" s="358"/>
      <c r="P24" s="358"/>
      <c r="Q24" s="358"/>
      <c r="R24" s="358"/>
      <c r="S24" s="358"/>
      <c r="T24" s="358"/>
      <c r="U24" s="358"/>
      <c r="V24" s="358"/>
      <c r="W24" s="358"/>
      <c r="X24" s="358"/>
      <c r="Y24" s="358"/>
      <c r="Z24" s="358"/>
      <c r="AA24" s="358"/>
      <c r="AB24" s="359"/>
    </row>
    <row r="25" spans="2:72" s="2" customFormat="1" ht="27" customHeight="1" x14ac:dyDescent="0.4">
      <c r="B25" s="11"/>
      <c r="C25" s="1"/>
      <c r="D25" s="1"/>
      <c r="E25" s="1"/>
      <c r="F25" s="1"/>
      <c r="G25" s="29"/>
      <c r="H25" s="357"/>
      <c r="I25" s="358"/>
      <c r="J25" s="358"/>
      <c r="K25" s="358"/>
      <c r="L25" s="358"/>
      <c r="M25" s="358"/>
      <c r="N25" s="358"/>
      <c r="O25" s="358"/>
      <c r="P25" s="358"/>
      <c r="Q25" s="358"/>
      <c r="R25" s="358"/>
      <c r="S25" s="358"/>
      <c r="T25" s="358"/>
      <c r="U25" s="358"/>
      <c r="V25" s="358"/>
      <c r="W25" s="358"/>
      <c r="X25" s="358"/>
      <c r="Y25" s="358"/>
      <c r="Z25" s="358"/>
      <c r="AA25" s="358"/>
      <c r="AB25" s="359"/>
    </row>
    <row r="26" spans="2:72" s="2" customFormat="1" ht="27" customHeight="1" thickBot="1" x14ac:dyDescent="0.45">
      <c r="B26" s="15"/>
      <c r="C26" s="16"/>
      <c r="D26" s="16"/>
      <c r="E26" s="16"/>
      <c r="F26" s="16"/>
      <c r="G26" s="30"/>
      <c r="H26" s="354"/>
      <c r="I26" s="355"/>
      <c r="J26" s="355"/>
      <c r="K26" s="355"/>
      <c r="L26" s="355"/>
      <c r="M26" s="355"/>
      <c r="N26" s="355"/>
      <c r="O26" s="355"/>
      <c r="P26" s="355"/>
      <c r="Q26" s="355"/>
      <c r="R26" s="355"/>
      <c r="S26" s="355"/>
      <c r="T26" s="355"/>
      <c r="U26" s="355"/>
      <c r="V26" s="355"/>
      <c r="W26" s="355"/>
      <c r="X26" s="355"/>
      <c r="Y26" s="355"/>
      <c r="Z26" s="355"/>
      <c r="AA26" s="355"/>
      <c r="AB26" s="356"/>
    </row>
    <row r="27" spans="2:72" s="2" customFormat="1" ht="21.75" customHeight="1" x14ac:dyDescent="0.4">
      <c r="B27" s="3"/>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72" s="2" customFormat="1" ht="33" customHeight="1" x14ac:dyDescent="0.4">
      <c r="B28" s="351" t="s">
        <v>48</v>
      </c>
      <c r="C28" s="352"/>
      <c r="D28" s="352"/>
      <c r="E28" s="352"/>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E28" s="26"/>
    </row>
    <row r="29" spans="2:72" s="2" customFormat="1" ht="33" customHeight="1" x14ac:dyDescent="0.4">
      <c r="B29" s="353" t="s">
        <v>49</v>
      </c>
      <c r="C29" s="353"/>
      <c r="D29" s="353"/>
      <c r="E29" s="353"/>
      <c r="F29" s="353"/>
      <c r="G29" s="353"/>
      <c r="H29" s="353"/>
      <c r="I29" s="353"/>
      <c r="J29" s="353"/>
      <c r="K29" s="353"/>
      <c r="L29" s="353"/>
      <c r="M29" s="353"/>
      <c r="N29" s="353"/>
      <c r="O29" s="353"/>
      <c r="P29" s="353"/>
      <c r="Q29" s="353"/>
      <c r="R29" s="353"/>
      <c r="S29" s="353"/>
      <c r="T29" s="353"/>
      <c r="U29" s="353"/>
      <c r="V29" s="353"/>
      <c r="W29" s="353"/>
      <c r="X29" s="353"/>
      <c r="Y29" s="353"/>
      <c r="Z29" s="353"/>
      <c r="AA29" s="353"/>
      <c r="AB29" s="353"/>
    </row>
    <row r="30" spans="2:72" s="2" customFormat="1" ht="8.25" customHeight="1" thickBot="1" x14ac:dyDescent="0.45">
      <c r="B30" s="3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row>
    <row r="31" spans="2:72" s="2" customFormat="1" ht="27" customHeight="1" x14ac:dyDescent="0.15">
      <c r="B31" s="7"/>
      <c r="C31" s="8"/>
      <c r="D31" s="9"/>
      <c r="E31" s="364" t="s">
        <v>25</v>
      </c>
      <c r="F31" s="364"/>
      <c r="G31" s="364"/>
      <c r="H31" s="8"/>
      <c r="I31" s="8"/>
      <c r="J31" s="8"/>
      <c r="K31" s="8"/>
      <c r="L31" s="8"/>
      <c r="M31" s="8"/>
      <c r="N31" s="8"/>
      <c r="O31" s="8"/>
      <c r="P31" s="8"/>
      <c r="Q31" s="8"/>
      <c r="R31" s="8"/>
      <c r="S31" s="8"/>
      <c r="T31" s="8"/>
      <c r="U31" s="8"/>
      <c r="V31" s="8"/>
      <c r="W31" s="8"/>
      <c r="X31" s="8"/>
      <c r="Y31" s="8"/>
      <c r="Z31" s="8"/>
      <c r="AA31" s="8"/>
      <c r="AB31" s="10"/>
    </row>
    <row r="32" spans="2:72" s="2" customFormat="1" ht="27" customHeight="1" x14ac:dyDescent="0.15">
      <c r="B32" s="11"/>
      <c r="C32" s="12"/>
      <c r="D32" s="12"/>
      <c r="E32" s="363" t="s">
        <v>30</v>
      </c>
      <c r="F32" s="363"/>
      <c r="G32" s="363"/>
      <c r="H32" s="12"/>
      <c r="I32" s="12"/>
      <c r="J32" s="1"/>
      <c r="K32" s="1"/>
      <c r="L32" s="13" t="s">
        <v>33</v>
      </c>
      <c r="M32" s="1"/>
      <c r="N32" s="1"/>
      <c r="O32" s="1"/>
      <c r="P32" s="1"/>
      <c r="Q32" s="1"/>
      <c r="R32" s="1"/>
      <c r="S32" s="1"/>
      <c r="T32" s="1"/>
      <c r="U32" s="1"/>
      <c r="V32" s="1"/>
      <c r="W32" s="1"/>
      <c r="X32" s="1"/>
      <c r="Y32" s="1"/>
      <c r="Z32" s="1"/>
      <c r="AA32" s="1"/>
      <c r="AB32" s="14"/>
    </row>
    <row r="33" spans="2:31" s="2" customFormat="1" ht="18.75" customHeight="1" x14ac:dyDescent="0.4">
      <c r="B33" s="11"/>
      <c r="C33" s="1"/>
      <c r="D33" s="1"/>
      <c r="E33" s="314"/>
      <c r="F33" s="314"/>
      <c r="G33" s="314"/>
      <c r="H33" s="1"/>
      <c r="I33" s="1"/>
      <c r="J33" s="1"/>
      <c r="K33" s="1"/>
      <c r="L33" s="13"/>
      <c r="M33" s="1"/>
      <c r="N33" s="1"/>
      <c r="O33" s="1"/>
      <c r="P33" s="1"/>
      <c r="Q33" s="1"/>
      <c r="R33" s="1"/>
      <c r="S33" s="1"/>
      <c r="T33" s="1"/>
      <c r="U33" s="1"/>
      <c r="V33" s="1"/>
      <c r="W33" s="1"/>
      <c r="X33" s="1"/>
      <c r="Y33" s="1"/>
      <c r="Z33" s="1"/>
      <c r="AA33" s="1"/>
      <c r="AB33" s="14"/>
    </row>
    <row r="34" spans="2:31" s="2" customFormat="1" ht="21" customHeight="1" x14ac:dyDescent="0.15">
      <c r="B34" s="11"/>
      <c r="C34" s="1"/>
      <c r="D34" s="4"/>
      <c r="E34" s="312" t="s">
        <v>34</v>
      </c>
      <c r="F34" s="312"/>
      <c r="G34" s="312"/>
      <c r="H34" s="1"/>
      <c r="I34" s="1"/>
      <c r="J34" s="1"/>
      <c r="K34" s="1"/>
      <c r="L34" s="1"/>
      <c r="M34" s="1"/>
      <c r="N34" s="1"/>
      <c r="O34" s="1"/>
      <c r="P34" s="1"/>
      <c r="Q34" s="1"/>
      <c r="R34" s="1"/>
      <c r="S34" s="1"/>
      <c r="T34" s="1"/>
      <c r="U34" s="1"/>
      <c r="V34" s="1"/>
      <c r="W34" s="1"/>
      <c r="X34" s="1"/>
      <c r="Y34" s="1"/>
      <c r="Z34" s="1"/>
      <c r="AA34" s="1"/>
      <c r="AB34" s="14"/>
    </row>
    <row r="35" spans="2:31" s="2" customFormat="1" ht="16.5" customHeight="1" thickBot="1" x14ac:dyDescent="0.45">
      <c r="B35" s="15"/>
      <c r="C35" s="16"/>
      <c r="D35" s="17"/>
      <c r="E35" s="18"/>
      <c r="F35" s="16"/>
      <c r="G35" s="16"/>
      <c r="H35" s="16"/>
      <c r="I35" s="16"/>
      <c r="J35" s="16"/>
      <c r="K35" s="16"/>
      <c r="L35" s="16"/>
      <c r="M35" s="16"/>
      <c r="N35" s="16"/>
      <c r="O35" s="16"/>
      <c r="P35" s="16"/>
      <c r="Q35" s="16"/>
      <c r="R35" s="16"/>
      <c r="S35" s="16"/>
      <c r="T35" s="16"/>
      <c r="U35" s="16"/>
      <c r="V35" s="16"/>
      <c r="W35" s="16"/>
      <c r="X35" s="16"/>
      <c r="Y35" s="16"/>
      <c r="Z35" s="16"/>
      <c r="AA35" s="16"/>
      <c r="AB35" s="19"/>
    </row>
    <row r="36" spans="2:31" s="2" customFormat="1" ht="27" customHeight="1" x14ac:dyDescent="0.4">
      <c r="B36" s="20"/>
      <c r="C36" s="343" t="s">
        <v>27</v>
      </c>
      <c r="D36" s="343"/>
      <c r="E36" s="343"/>
      <c r="F36" s="343"/>
      <c r="G36" s="21"/>
      <c r="H36" s="323" t="str">
        <f>IF(基本情報入力シート!C20="","",基本情報入力シート!C20)</f>
        <v/>
      </c>
      <c r="I36" s="324"/>
      <c r="J36" s="324"/>
      <c r="K36" s="324"/>
      <c r="L36" s="324"/>
      <c r="M36" s="324"/>
      <c r="N36" s="324"/>
      <c r="O36" s="324"/>
      <c r="P36" s="324"/>
      <c r="Q36" s="324"/>
      <c r="R36" s="324"/>
      <c r="S36" s="324"/>
      <c r="T36" s="326"/>
      <c r="U36" s="316" t="s">
        <v>35</v>
      </c>
      <c r="V36" s="317"/>
      <c r="W36" s="323" t="str">
        <f>IF(基本情報入力シート!C22="","",基本情報入力シート!C22)</f>
        <v/>
      </c>
      <c r="X36" s="324"/>
      <c r="Y36" s="324"/>
      <c r="Z36" s="324"/>
      <c r="AA36" s="324"/>
      <c r="AB36" s="325"/>
    </row>
    <row r="37" spans="2:31" s="2" customFormat="1" ht="27" customHeight="1" x14ac:dyDescent="0.4">
      <c r="B37" s="22"/>
      <c r="C37" s="301" t="s">
        <v>26</v>
      </c>
      <c r="D37" s="301"/>
      <c r="E37" s="301"/>
      <c r="F37" s="301"/>
      <c r="G37" s="23"/>
      <c r="H37" s="320" t="str">
        <f>IF(基本情報入力シート!C19="","",基本情報入力シート!C19)</f>
        <v/>
      </c>
      <c r="I37" s="321"/>
      <c r="J37" s="321"/>
      <c r="K37" s="321"/>
      <c r="L37" s="321"/>
      <c r="M37" s="321"/>
      <c r="N37" s="321"/>
      <c r="O37" s="321"/>
      <c r="P37" s="321"/>
      <c r="Q37" s="321"/>
      <c r="R37" s="321"/>
      <c r="S37" s="321"/>
      <c r="T37" s="321"/>
      <c r="U37" s="321"/>
      <c r="V37" s="321"/>
      <c r="W37" s="321"/>
      <c r="X37" s="321"/>
      <c r="Y37" s="321"/>
      <c r="Z37" s="321"/>
      <c r="AA37" s="321"/>
      <c r="AB37" s="322"/>
    </row>
    <row r="38" spans="2:31" s="2" customFormat="1" ht="27" customHeight="1" x14ac:dyDescent="0.4">
      <c r="B38" s="22"/>
      <c r="C38" s="301" t="s">
        <v>36</v>
      </c>
      <c r="D38" s="301"/>
      <c r="E38" s="301"/>
      <c r="F38" s="301"/>
      <c r="G38" s="23"/>
      <c r="H38" s="178"/>
      <c r="I38" s="318" t="str">
        <f>IF(基本情報入力シート!C23="","",基本情報入力シート!F23)</f>
        <v/>
      </c>
      <c r="J38" s="319"/>
      <c r="K38" s="181" t="str">
        <f>IF(基本情報入力シート!C23="","",基本情報入力シート!G23)</f>
        <v/>
      </c>
      <c r="L38" s="181" t="s">
        <v>5</v>
      </c>
      <c r="M38" s="181" t="str">
        <f>IF(基本情報入力シート!C23="","",基本情報入力シート!I23)</f>
        <v/>
      </c>
      <c r="N38" s="181" t="s">
        <v>6</v>
      </c>
      <c r="O38" s="181" t="str">
        <f>IF(基本情報入力シート!C23="","",基本情報入力シート!K23)</f>
        <v/>
      </c>
      <c r="P38" s="181" t="s">
        <v>7</v>
      </c>
      <c r="Q38" s="179"/>
      <c r="R38" s="179"/>
      <c r="S38" s="179"/>
      <c r="T38" s="179"/>
      <c r="U38" s="179"/>
      <c r="V38" s="179"/>
      <c r="W38" s="179"/>
      <c r="X38" s="179"/>
      <c r="Y38" s="179"/>
      <c r="Z38" s="179"/>
      <c r="AA38" s="179"/>
      <c r="AB38" s="180"/>
    </row>
    <row r="39" spans="2:31" s="2" customFormat="1" ht="27" customHeight="1" x14ac:dyDescent="0.4">
      <c r="B39" s="22"/>
      <c r="C39" s="301" t="s">
        <v>37</v>
      </c>
      <c r="D39" s="301"/>
      <c r="E39" s="301"/>
      <c r="F39" s="301"/>
      <c r="G39" s="23"/>
      <c r="H39" s="332"/>
      <c r="I39" s="333"/>
      <c r="J39" s="333"/>
      <c r="K39" s="333"/>
      <c r="L39" s="333"/>
      <c r="M39" s="333"/>
      <c r="N39" s="333"/>
      <c r="O39" s="333"/>
      <c r="P39" s="333"/>
      <c r="Q39" s="333"/>
      <c r="R39" s="333"/>
      <c r="S39" s="333"/>
      <c r="T39" s="333"/>
      <c r="U39" s="333"/>
      <c r="V39" s="333"/>
      <c r="W39" s="333"/>
      <c r="X39" s="333"/>
      <c r="Y39" s="333"/>
      <c r="Z39" s="333"/>
      <c r="AA39" s="333"/>
      <c r="AB39" s="334"/>
    </row>
    <row r="40" spans="2:31" s="2" customFormat="1" ht="27" customHeight="1" x14ac:dyDescent="0.4">
      <c r="B40" s="11"/>
      <c r="C40" s="1"/>
      <c r="D40" s="1"/>
      <c r="E40" s="1"/>
      <c r="F40" s="1"/>
      <c r="G40" s="1"/>
      <c r="H40" s="302" t="s">
        <v>38</v>
      </c>
      <c r="I40" s="303"/>
      <c r="J40" s="303"/>
      <c r="K40" s="303"/>
      <c r="L40" s="303"/>
      <c r="M40" s="303"/>
      <c r="N40" s="303"/>
      <c r="O40" s="303"/>
      <c r="P40" s="303"/>
      <c r="Q40" s="303"/>
      <c r="R40" s="306" t="s">
        <v>39</v>
      </c>
      <c r="S40" s="307"/>
      <c r="T40" s="307"/>
      <c r="U40" s="307"/>
      <c r="V40" s="307"/>
      <c r="W40" s="307"/>
      <c r="X40" s="307"/>
      <c r="Y40" s="307"/>
      <c r="Z40" s="307"/>
      <c r="AA40" s="307"/>
      <c r="AB40" s="308"/>
    </row>
    <row r="41" spans="2:31" s="2" customFormat="1" ht="27" customHeight="1" x14ac:dyDescent="0.4">
      <c r="B41" s="11"/>
      <c r="C41" s="1"/>
      <c r="D41" s="1"/>
      <c r="E41" s="1"/>
      <c r="F41" s="1"/>
      <c r="G41" s="1"/>
      <c r="H41" s="304"/>
      <c r="I41" s="305"/>
      <c r="J41" s="305"/>
      <c r="K41" s="305"/>
      <c r="L41" s="305"/>
      <c r="M41" s="305"/>
      <c r="N41" s="305"/>
      <c r="O41" s="305"/>
      <c r="P41" s="305"/>
      <c r="Q41" s="305"/>
      <c r="R41" s="309" t="s">
        <v>40</v>
      </c>
      <c r="S41" s="310"/>
      <c r="T41" s="310"/>
      <c r="U41" s="310"/>
      <c r="V41" s="310"/>
      <c r="W41" s="310"/>
      <c r="X41" s="311"/>
      <c r="Y41" s="309" t="s">
        <v>41</v>
      </c>
      <c r="Z41" s="310"/>
      <c r="AA41" s="310"/>
      <c r="AB41" s="327"/>
    </row>
    <row r="42" spans="2:31" s="2" customFormat="1" ht="31.5" customHeight="1" x14ac:dyDescent="0.4">
      <c r="B42" s="11"/>
      <c r="C42" s="1"/>
      <c r="D42" s="1"/>
      <c r="E42" s="1"/>
      <c r="F42" s="1"/>
      <c r="G42" s="1"/>
      <c r="H42" s="328"/>
      <c r="I42" s="329"/>
      <c r="J42" s="329"/>
      <c r="K42" s="329"/>
      <c r="L42" s="329"/>
      <c r="M42" s="329"/>
      <c r="N42" s="329"/>
      <c r="O42" s="329"/>
      <c r="P42" s="329"/>
      <c r="Q42" s="329"/>
      <c r="R42" s="328" t="s">
        <v>42</v>
      </c>
      <c r="S42" s="329"/>
      <c r="T42" s="329"/>
      <c r="U42" s="329"/>
      <c r="V42" s="329"/>
      <c r="W42" s="329"/>
      <c r="X42" s="330"/>
      <c r="Y42" s="328" t="s">
        <v>43</v>
      </c>
      <c r="Z42" s="329"/>
      <c r="AA42" s="329"/>
      <c r="AB42" s="331"/>
      <c r="AE42" s="26"/>
    </row>
    <row r="43" spans="2:31" s="2" customFormat="1" ht="31.5" customHeight="1" x14ac:dyDescent="0.4">
      <c r="B43" s="11"/>
      <c r="C43" s="1"/>
      <c r="D43" s="1"/>
      <c r="E43" s="1"/>
      <c r="F43" s="1"/>
      <c r="G43" s="1"/>
      <c r="H43" s="328"/>
      <c r="I43" s="329"/>
      <c r="J43" s="329"/>
      <c r="K43" s="329"/>
      <c r="L43" s="329"/>
      <c r="M43" s="329"/>
      <c r="N43" s="329"/>
      <c r="O43" s="329"/>
      <c r="P43" s="329"/>
      <c r="Q43" s="329"/>
      <c r="R43" s="328" t="s">
        <v>42</v>
      </c>
      <c r="S43" s="329"/>
      <c r="T43" s="329"/>
      <c r="U43" s="329"/>
      <c r="V43" s="329"/>
      <c r="W43" s="329"/>
      <c r="X43" s="330"/>
      <c r="Y43" s="328" t="s">
        <v>43</v>
      </c>
      <c r="Z43" s="329"/>
      <c r="AA43" s="329"/>
      <c r="AB43" s="331"/>
      <c r="AE43" s="26"/>
    </row>
    <row r="44" spans="2:31" s="2" customFormat="1" ht="31.5" customHeight="1" x14ac:dyDescent="0.4">
      <c r="B44" s="11"/>
      <c r="C44" s="1"/>
      <c r="D44" s="1"/>
      <c r="E44" s="1"/>
      <c r="F44" s="1"/>
      <c r="G44" s="1"/>
      <c r="H44" s="328"/>
      <c r="I44" s="329"/>
      <c r="J44" s="329"/>
      <c r="K44" s="329"/>
      <c r="L44" s="329"/>
      <c r="M44" s="329"/>
      <c r="N44" s="329"/>
      <c r="O44" s="329"/>
      <c r="P44" s="329"/>
      <c r="Q44" s="329"/>
      <c r="R44" s="328" t="s">
        <v>42</v>
      </c>
      <c r="S44" s="329"/>
      <c r="T44" s="329"/>
      <c r="U44" s="329"/>
      <c r="V44" s="329"/>
      <c r="W44" s="329"/>
      <c r="X44" s="330"/>
      <c r="Y44" s="328" t="s">
        <v>43</v>
      </c>
      <c r="Z44" s="329"/>
      <c r="AA44" s="329"/>
      <c r="AB44" s="331"/>
    </row>
    <row r="45" spans="2:31" s="2" customFormat="1" ht="31.5" customHeight="1" x14ac:dyDescent="0.15">
      <c r="B45" s="11"/>
      <c r="C45" s="365" t="s">
        <v>44</v>
      </c>
      <c r="D45" s="365"/>
      <c r="E45" s="365"/>
      <c r="F45" s="365"/>
      <c r="G45" s="1"/>
      <c r="H45" s="328"/>
      <c r="I45" s="329"/>
      <c r="J45" s="329"/>
      <c r="K45" s="329"/>
      <c r="L45" s="329"/>
      <c r="M45" s="329"/>
      <c r="N45" s="329"/>
      <c r="O45" s="329"/>
      <c r="P45" s="329"/>
      <c r="Q45" s="329"/>
      <c r="R45" s="328" t="s">
        <v>42</v>
      </c>
      <c r="S45" s="329"/>
      <c r="T45" s="329"/>
      <c r="U45" s="329"/>
      <c r="V45" s="329"/>
      <c r="W45" s="329"/>
      <c r="X45" s="330"/>
      <c r="Y45" s="328" t="s">
        <v>43</v>
      </c>
      <c r="Z45" s="329"/>
      <c r="AA45" s="329"/>
      <c r="AB45" s="331"/>
    </row>
    <row r="46" spans="2:31" s="2" customFormat="1" ht="31.5" customHeight="1" x14ac:dyDescent="0.4">
      <c r="B46" s="336" t="s">
        <v>45</v>
      </c>
      <c r="C46" s="337"/>
      <c r="D46" s="337"/>
      <c r="E46" s="337"/>
      <c r="F46" s="337"/>
      <c r="G46" s="338"/>
      <c r="H46" s="328"/>
      <c r="I46" s="329"/>
      <c r="J46" s="329"/>
      <c r="K46" s="329"/>
      <c r="L46" s="329"/>
      <c r="M46" s="329"/>
      <c r="N46" s="329"/>
      <c r="O46" s="329"/>
      <c r="P46" s="329"/>
      <c r="Q46" s="329"/>
      <c r="R46" s="328" t="s">
        <v>42</v>
      </c>
      <c r="S46" s="329"/>
      <c r="T46" s="329"/>
      <c r="U46" s="329"/>
      <c r="V46" s="329"/>
      <c r="W46" s="329"/>
      <c r="X46" s="330"/>
      <c r="Y46" s="328" t="s">
        <v>43</v>
      </c>
      <c r="Z46" s="329"/>
      <c r="AA46" s="329"/>
      <c r="AB46" s="331"/>
    </row>
    <row r="47" spans="2:31" s="2" customFormat="1" ht="31.5" customHeight="1" x14ac:dyDescent="0.4">
      <c r="B47" s="339"/>
      <c r="C47" s="337"/>
      <c r="D47" s="337"/>
      <c r="E47" s="337"/>
      <c r="F47" s="337"/>
      <c r="G47" s="338"/>
      <c r="H47" s="328"/>
      <c r="I47" s="329"/>
      <c r="J47" s="329"/>
      <c r="K47" s="329"/>
      <c r="L47" s="329"/>
      <c r="M47" s="329"/>
      <c r="N47" s="329"/>
      <c r="O47" s="329"/>
      <c r="P47" s="329"/>
      <c r="Q47" s="329"/>
      <c r="R47" s="328" t="s">
        <v>42</v>
      </c>
      <c r="S47" s="329"/>
      <c r="T47" s="329"/>
      <c r="U47" s="329"/>
      <c r="V47" s="329"/>
      <c r="W47" s="329"/>
      <c r="X47" s="330"/>
      <c r="Y47" s="328" t="s">
        <v>43</v>
      </c>
      <c r="Z47" s="329"/>
      <c r="AA47" s="329"/>
      <c r="AB47" s="331"/>
    </row>
    <row r="48" spans="2:31" s="2" customFormat="1" ht="31.5" customHeight="1" x14ac:dyDescent="0.4">
      <c r="B48" s="339"/>
      <c r="C48" s="337"/>
      <c r="D48" s="337"/>
      <c r="E48" s="337"/>
      <c r="F48" s="337"/>
      <c r="G48" s="338"/>
      <c r="H48" s="328"/>
      <c r="I48" s="329"/>
      <c r="J48" s="329"/>
      <c r="K48" s="329"/>
      <c r="L48" s="329"/>
      <c r="M48" s="329"/>
      <c r="N48" s="329"/>
      <c r="O48" s="329"/>
      <c r="P48" s="329"/>
      <c r="Q48" s="329"/>
      <c r="R48" s="328" t="s">
        <v>42</v>
      </c>
      <c r="S48" s="329"/>
      <c r="T48" s="329"/>
      <c r="U48" s="329"/>
      <c r="V48" s="329"/>
      <c r="W48" s="329"/>
      <c r="X48" s="330"/>
      <c r="Y48" s="328" t="s">
        <v>43</v>
      </c>
      <c r="Z48" s="329"/>
      <c r="AA48" s="329"/>
      <c r="AB48" s="331"/>
    </row>
    <row r="49" spans="2:31" s="2" customFormat="1" ht="31.5" customHeight="1" x14ac:dyDescent="0.4">
      <c r="B49" s="339"/>
      <c r="C49" s="337"/>
      <c r="D49" s="337"/>
      <c r="E49" s="337"/>
      <c r="F49" s="337"/>
      <c r="G49" s="338"/>
      <c r="H49" s="328"/>
      <c r="I49" s="329"/>
      <c r="J49" s="329"/>
      <c r="K49" s="329"/>
      <c r="L49" s="329"/>
      <c r="M49" s="329"/>
      <c r="N49" s="329"/>
      <c r="O49" s="329"/>
      <c r="P49" s="329"/>
      <c r="Q49" s="329"/>
      <c r="R49" s="328" t="s">
        <v>42</v>
      </c>
      <c r="S49" s="329"/>
      <c r="T49" s="329"/>
      <c r="U49" s="329"/>
      <c r="V49" s="329"/>
      <c r="W49" s="329"/>
      <c r="X49" s="330"/>
      <c r="Y49" s="328" t="s">
        <v>43</v>
      </c>
      <c r="Z49" s="329"/>
      <c r="AA49" s="329"/>
      <c r="AB49" s="331"/>
    </row>
    <row r="50" spans="2:31" s="2" customFormat="1" ht="31.5" customHeight="1" x14ac:dyDescent="0.4">
      <c r="B50" s="339"/>
      <c r="C50" s="337"/>
      <c r="D50" s="337"/>
      <c r="E50" s="337"/>
      <c r="F50" s="337"/>
      <c r="G50" s="338"/>
      <c r="H50" s="328"/>
      <c r="I50" s="329"/>
      <c r="J50" s="329"/>
      <c r="K50" s="329"/>
      <c r="L50" s="329"/>
      <c r="M50" s="329"/>
      <c r="N50" s="329"/>
      <c r="O50" s="329"/>
      <c r="P50" s="329"/>
      <c r="Q50" s="329"/>
      <c r="R50" s="328" t="s">
        <v>42</v>
      </c>
      <c r="S50" s="329"/>
      <c r="T50" s="329"/>
      <c r="U50" s="329"/>
      <c r="V50" s="329"/>
      <c r="W50" s="329"/>
      <c r="X50" s="330"/>
      <c r="Y50" s="328" t="s">
        <v>43</v>
      </c>
      <c r="Z50" s="329"/>
      <c r="AA50" s="329"/>
      <c r="AB50" s="331"/>
    </row>
    <row r="51" spans="2:31" s="2" customFormat="1" ht="31.5" customHeight="1" x14ac:dyDescent="0.4">
      <c r="B51" s="339"/>
      <c r="C51" s="337"/>
      <c r="D51" s="337"/>
      <c r="E51" s="337"/>
      <c r="F51" s="337"/>
      <c r="G51" s="338"/>
      <c r="H51" s="328"/>
      <c r="I51" s="329"/>
      <c r="J51" s="329"/>
      <c r="K51" s="329"/>
      <c r="L51" s="329"/>
      <c r="M51" s="329"/>
      <c r="N51" s="329"/>
      <c r="O51" s="329"/>
      <c r="P51" s="329"/>
      <c r="Q51" s="329"/>
      <c r="R51" s="328" t="s">
        <v>42</v>
      </c>
      <c r="S51" s="329"/>
      <c r="T51" s="329"/>
      <c r="U51" s="329"/>
      <c r="V51" s="329"/>
      <c r="W51" s="329"/>
      <c r="X51" s="330"/>
      <c r="Y51" s="328" t="s">
        <v>43</v>
      </c>
      <c r="Z51" s="329"/>
      <c r="AA51" s="329"/>
      <c r="AB51" s="331"/>
    </row>
    <row r="52" spans="2:31" s="2" customFormat="1" ht="31.5" customHeight="1" thickBot="1" x14ac:dyDescent="0.45">
      <c r="B52" s="340"/>
      <c r="C52" s="341"/>
      <c r="D52" s="341"/>
      <c r="E52" s="341"/>
      <c r="F52" s="341"/>
      <c r="G52" s="342"/>
      <c r="H52" s="344"/>
      <c r="I52" s="345"/>
      <c r="J52" s="345"/>
      <c r="K52" s="345"/>
      <c r="L52" s="345"/>
      <c r="M52" s="345"/>
      <c r="N52" s="345"/>
      <c r="O52" s="345"/>
      <c r="P52" s="345"/>
      <c r="Q52" s="346"/>
      <c r="R52" s="347" t="s">
        <v>46</v>
      </c>
      <c r="S52" s="348"/>
      <c r="T52" s="348"/>
      <c r="U52" s="348"/>
      <c r="V52" s="348"/>
      <c r="W52" s="348"/>
      <c r="X52" s="349"/>
      <c r="Y52" s="328" t="s">
        <v>43</v>
      </c>
      <c r="Z52" s="329"/>
      <c r="AA52" s="329"/>
      <c r="AB52" s="331"/>
    </row>
    <row r="53" spans="2:31" s="2" customFormat="1" ht="27" customHeight="1" x14ac:dyDescent="0.4">
      <c r="B53" s="7"/>
      <c r="C53" s="350" t="s">
        <v>47</v>
      </c>
      <c r="D53" s="350"/>
      <c r="E53" s="350"/>
      <c r="F53" s="350"/>
      <c r="G53" s="28"/>
      <c r="H53" s="360"/>
      <c r="I53" s="361"/>
      <c r="J53" s="361"/>
      <c r="K53" s="361"/>
      <c r="L53" s="361"/>
      <c r="M53" s="361"/>
      <c r="N53" s="361"/>
      <c r="O53" s="361"/>
      <c r="P53" s="361"/>
      <c r="Q53" s="361"/>
      <c r="R53" s="361"/>
      <c r="S53" s="361"/>
      <c r="T53" s="361"/>
      <c r="U53" s="361"/>
      <c r="V53" s="361"/>
      <c r="W53" s="361"/>
      <c r="X53" s="361"/>
      <c r="Y53" s="361"/>
      <c r="Z53" s="361"/>
      <c r="AA53" s="361"/>
      <c r="AB53" s="362"/>
    </row>
    <row r="54" spans="2:31" s="2" customFormat="1" ht="27" customHeight="1" x14ac:dyDescent="0.4">
      <c r="B54" s="11"/>
      <c r="C54" s="1"/>
      <c r="D54" s="1"/>
      <c r="E54" s="1"/>
      <c r="F54" s="1"/>
      <c r="G54" s="29"/>
      <c r="H54" s="357"/>
      <c r="I54" s="358"/>
      <c r="J54" s="358"/>
      <c r="K54" s="358"/>
      <c r="L54" s="358"/>
      <c r="M54" s="358"/>
      <c r="N54" s="358"/>
      <c r="O54" s="358"/>
      <c r="P54" s="358"/>
      <c r="Q54" s="358"/>
      <c r="R54" s="358"/>
      <c r="S54" s="358"/>
      <c r="T54" s="358"/>
      <c r="U54" s="358"/>
      <c r="V54" s="358"/>
      <c r="W54" s="358"/>
      <c r="X54" s="358"/>
      <c r="Y54" s="358"/>
      <c r="Z54" s="358"/>
      <c r="AA54" s="358"/>
      <c r="AB54" s="359"/>
    </row>
    <row r="55" spans="2:31" s="2" customFormat="1" ht="27" customHeight="1" x14ac:dyDescent="0.4">
      <c r="B55" s="11"/>
      <c r="C55" s="1"/>
      <c r="D55" s="1"/>
      <c r="E55" s="1"/>
      <c r="F55" s="1"/>
      <c r="G55" s="29"/>
      <c r="H55" s="357"/>
      <c r="I55" s="358"/>
      <c r="J55" s="358"/>
      <c r="K55" s="358"/>
      <c r="L55" s="358"/>
      <c r="M55" s="358"/>
      <c r="N55" s="358"/>
      <c r="O55" s="358"/>
      <c r="P55" s="358"/>
      <c r="Q55" s="358"/>
      <c r="R55" s="358"/>
      <c r="S55" s="358"/>
      <c r="T55" s="358"/>
      <c r="U55" s="358"/>
      <c r="V55" s="358"/>
      <c r="W55" s="358"/>
      <c r="X55" s="358"/>
      <c r="Y55" s="358"/>
      <c r="Z55" s="358"/>
      <c r="AA55" s="358"/>
      <c r="AB55" s="359"/>
    </row>
    <row r="56" spans="2:31" s="2" customFormat="1" ht="27" customHeight="1" thickBot="1" x14ac:dyDescent="0.45">
      <c r="B56" s="15"/>
      <c r="C56" s="16"/>
      <c r="D56" s="16"/>
      <c r="E56" s="16"/>
      <c r="F56" s="16"/>
      <c r="G56" s="30"/>
      <c r="H56" s="354"/>
      <c r="I56" s="355"/>
      <c r="J56" s="355"/>
      <c r="K56" s="355"/>
      <c r="L56" s="355"/>
      <c r="M56" s="355"/>
      <c r="N56" s="355"/>
      <c r="O56" s="355"/>
      <c r="P56" s="355"/>
      <c r="Q56" s="355"/>
      <c r="R56" s="355"/>
      <c r="S56" s="355"/>
      <c r="T56" s="355"/>
      <c r="U56" s="355"/>
      <c r="V56" s="355"/>
      <c r="W56" s="355"/>
      <c r="X56" s="355"/>
      <c r="Y56" s="355"/>
      <c r="Z56" s="355"/>
      <c r="AA56" s="355"/>
      <c r="AB56" s="356"/>
    </row>
    <row r="57" spans="2:31" s="2" customFormat="1" ht="21.75" customHeight="1" x14ac:dyDescent="0.4">
      <c r="B57" s="3"/>
      <c r="C57" s="3"/>
      <c r="D57" s="3"/>
      <c r="E57" s="3"/>
      <c r="F57" s="3"/>
      <c r="G57" s="3"/>
      <c r="H57" s="3"/>
      <c r="I57" s="3"/>
      <c r="J57" s="3"/>
      <c r="K57" s="3"/>
      <c r="L57" s="3"/>
      <c r="M57" s="3"/>
      <c r="N57" s="3"/>
      <c r="O57" s="3"/>
      <c r="P57" s="3"/>
      <c r="Q57" s="3"/>
      <c r="R57" s="3"/>
      <c r="S57" s="3"/>
      <c r="T57" s="3"/>
      <c r="U57" s="3"/>
      <c r="V57" s="3"/>
      <c r="W57" s="3"/>
      <c r="X57" s="3"/>
      <c r="Y57" s="3"/>
      <c r="Z57" s="3"/>
      <c r="AA57" s="3"/>
      <c r="AB57" s="3"/>
    </row>
    <row r="58" spans="2:31" s="2" customFormat="1" ht="33" customHeight="1" x14ac:dyDescent="0.4">
      <c r="B58" s="351" t="s">
        <v>48</v>
      </c>
      <c r="C58" s="352"/>
      <c r="D58" s="352"/>
      <c r="E58" s="352"/>
      <c r="F58" s="352"/>
      <c r="G58" s="352"/>
      <c r="H58" s="352"/>
      <c r="I58" s="352"/>
      <c r="J58" s="352"/>
      <c r="K58" s="352"/>
      <c r="L58" s="352"/>
      <c r="M58" s="352"/>
      <c r="N58" s="352"/>
      <c r="O58" s="352"/>
      <c r="P58" s="352"/>
      <c r="Q58" s="352"/>
      <c r="R58" s="352"/>
      <c r="S58" s="352"/>
      <c r="T58" s="352"/>
      <c r="U58" s="352"/>
      <c r="V58" s="352"/>
      <c r="W58" s="352"/>
      <c r="X58" s="352"/>
      <c r="Y58" s="352"/>
      <c r="Z58" s="352"/>
      <c r="AA58" s="352"/>
      <c r="AB58" s="352"/>
      <c r="AE58" s="26"/>
    </row>
    <row r="59" spans="2:31" s="2" customFormat="1" ht="33" customHeight="1" x14ac:dyDescent="0.4">
      <c r="B59" s="353" t="s">
        <v>49</v>
      </c>
      <c r="C59" s="353"/>
      <c r="D59" s="353"/>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row>
    <row r="60" spans="2:31" s="2" customFormat="1" ht="5.25" customHeight="1" thickBot="1" x14ac:dyDescent="0.45">
      <c r="B60" s="33"/>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row>
    <row r="61" spans="2:31" s="2" customFormat="1" ht="27" customHeight="1" x14ac:dyDescent="0.15">
      <c r="B61" s="7"/>
      <c r="C61" s="8"/>
      <c r="D61" s="9"/>
      <c r="E61" s="364" t="s">
        <v>25</v>
      </c>
      <c r="F61" s="364"/>
      <c r="G61" s="364"/>
      <c r="H61" s="8"/>
      <c r="I61" s="8"/>
      <c r="J61" s="8"/>
      <c r="K61" s="8"/>
      <c r="L61" s="8"/>
      <c r="M61" s="8"/>
      <c r="N61" s="8"/>
      <c r="O61" s="8"/>
      <c r="P61" s="8"/>
      <c r="Q61" s="8"/>
      <c r="R61" s="8"/>
      <c r="S61" s="8"/>
      <c r="T61" s="8"/>
      <c r="U61" s="8"/>
      <c r="V61" s="8"/>
      <c r="W61" s="8"/>
      <c r="X61" s="8"/>
      <c r="Y61" s="8"/>
      <c r="Z61" s="8"/>
      <c r="AA61" s="8"/>
      <c r="AB61" s="10"/>
    </row>
    <row r="62" spans="2:31" s="2" customFormat="1" ht="27" customHeight="1" x14ac:dyDescent="0.15">
      <c r="B62" s="11"/>
      <c r="C62" s="12"/>
      <c r="D62" s="12"/>
      <c r="E62" s="312" t="s">
        <v>30</v>
      </c>
      <c r="F62" s="312"/>
      <c r="G62" s="312"/>
      <c r="H62" s="12"/>
      <c r="I62" s="12"/>
      <c r="J62" s="1"/>
      <c r="K62" s="1"/>
      <c r="L62" s="13" t="s">
        <v>33</v>
      </c>
      <c r="M62" s="1"/>
      <c r="N62" s="1"/>
      <c r="O62" s="1"/>
      <c r="P62" s="1"/>
      <c r="Q62" s="1"/>
      <c r="R62" s="1"/>
      <c r="S62" s="1"/>
      <c r="T62" s="1"/>
      <c r="U62" s="1"/>
      <c r="V62" s="1"/>
      <c r="W62" s="1"/>
      <c r="X62" s="1"/>
      <c r="Y62" s="1"/>
      <c r="Z62" s="1"/>
      <c r="AA62" s="1"/>
      <c r="AB62" s="14"/>
    </row>
    <row r="63" spans="2:31" s="2" customFormat="1" ht="18.75" customHeight="1" x14ac:dyDescent="0.4">
      <c r="B63" s="11"/>
      <c r="C63" s="1"/>
      <c r="D63" s="1"/>
      <c r="E63" s="314"/>
      <c r="F63" s="314"/>
      <c r="G63" s="314"/>
      <c r="H63" s="1"/>
      <c r="I63" s="1"/>
      <c r="J63" s="1"/>
      <c r="K63" s="1"/>
      <c r="L63" s="13"/>
      <c r="M63" s="1"/>
      <c r="N63" s="1"/>
      <c r="O63" s="1"/>
      <c r="P63" s="1"/>
      <c r="Q63" s="1"/>
      <c r="R63" s="1"/>
      <c r="S63" s="1"/>
      <c r="T63" s="1"/>
      <c r="U63" s="1"/>
      <c r="V63" s="1"/>
      <c r="W63" s="1"/>
      <c r="X63" s="1"/>
      <c r="Y63" s="1"/>
      <c r="Z63" s="1"/>
      <c r="AA63" s="1"/>
      <c r="AB63" s="14"/>
    </row>
    <row r="64" spans="2:31" s="2" customFormat="1" ht="21" customHeight="1" x14ac:dyDescent="0.15">
      <c r="B64" s="11"/>
      <c r="C64" s="1"/>
      <c r="D64" s="4"/>
      <c r="E64" s="363" t="s">
        <v>34</v>
      </c>
      <c r="F64" s="363"/>
      <c r="G64" s="363"/>
      <c r="H64" s="1"/>
      <c r="I64" s="1"/>
      <c r="J64" s="1"/>
      <c r="K64" s="1"/>
      <c r="L64" s="1"/>
      <c r="M64" s="1"/>
      <c r="N64" s="1"/>
      <c r="O64" s="1"/>
      <c r="P64" s="1"/>
      <c r="Q64" s="1"/>
      <c r="R64" s="1"/>
      <c r="S64" s="1"/>
      <c r="T64" s="1"/>
      <c r="U64" s="1"/>
      <c r="V64" s="1"/>
      <c r="W64" s="1"/>
      <c r="X64" s="1"/>
      <c r="Y64" s="1"/>
      <c r="Z64" s="1"/>
      <c r="AA64" s="1"/>
      <c r="AB64" s="14"/>
    </row>
    <row r="65" spans="2:31" s="2" customFormat="1" ht="16.5" customHeight="1" thickBot="1" x14ac:dyDescent="0.45">
      <c r="B65" s="15"/>
      <c r="C65" s="16"/>
      <c r="D65" s="17"/>
      <c r="E65" s="18"/>
      <c r="F65" s="16"/>
      <c r="G65" s="16"/>
      <c r="H65" s="16"/>
      <c r="I65" s="16"/>
      <c r="J65" s="16"/>
      <c r="K65" s="16"/>
      <c r="L65" s="16"/>
      <c r="M65" s="16"/>
      <c r="N65" s="16"/>
      <c r="O65" s="16"/>
      <c r="P65" s="16"/>
      <c r="Q65" s="16"/>
      <c r="R65" s="16"/>
      <c r="S65" s="16"/>
      <c r="T65" s="16"/>
      <c r="U65" s="16"/>
      <c r="V65" s="16"/>
      <c r="W65" s="16"/>
      <c r="X65" s="16"/>
      <c r="Y65" s="16"/>
      <c r="Z65" s="16"/>
      <c r="AA65" s="16"/>
      <c r="AB65" s="19"/>
    </row>
    <row r="66" spans="2:31" s="2" customFormat="1" ht="27" customHeight="1" x14ac:dyDescent="0.4">
      <c r="B66" s="20"/>
      <c r="C66" s="343" t="s">
        <v>27</v>
      </c>
      <c r="D66" s="343"/>
      <c r="E66" s="343"/>
      <c r="F66" s="343"/>
      <c r="G66" s="21"/>
      <c r="H66" s="323" t="str">
        <f>IF(基本情報入力シート!C25="","",基本情報入力シート!C25)</f>
        <v/>
      </c>
      <c r="I66" s="324"/>
      <c r="J66" s="324"/>
      <c r="K66" s="324"/>
      <c r="L66" s="324"/>
      <c r="M66" s="324"/>
      <c r="N66" s="324"/>
      <c r="O66" s="324"/>
      <c r="P66" s="324"/>
      <c r="Q66" s="324"/>
      <c r="R66" s="324"/>
      <c r="S66" s="324"/>
      <c r="T66" s="326"/>
      <c r="U66" s="316" t="s">
        <v>35</v>
      </c>
      <c r="V66" s="317"/>
      <c r="W66" s="323" t="str">
        <f>IF(基本情報入力シート!C27="","",基本情報入力シート!C27)</f>
        <v/>
      </c>
      <c r="X66" s="324"/>
      <c r="Y66" s="324"/>
      <c r="Z66" s="324"/>
      <c r="AA66" s="324"/>
      <c r="AB66" s="325"/>
    </row>
    <row r="67" spans="2:31" s="2" customFormat="1" ht="27" customHeight="1" x14ac:dyDescent="0.4">
      <c r="B67" s="22"/>
      <c r="C67" s="301" t="s">
        <v>26</v>
      </c>
      <c r="D67" s="301"/>
      <c r="E67" s="301"/>
      <c r="F67" s="301"/>
      <c r="G67" s="23"/>
      <c r="H67" s="320" t="str">
        <f>IF(基本情報入力シート!C24="","",基本情報入力シート!C24)</f>
        <v/>
      </c>
      <c r="I67" s="321"/>
      <c r="J67" s="321"/>
      <c r="K67" s="321"/>
      <c r="L67" s="321"/>
      <c r="M67" s="321"/>
      <c r="N67" s="321"/>
      <c r="O67" s="321"/>
      <c r="P67" s="321"/>
      <c r="Q67" s="321"/>
      <c r="R67" s="321"/>
      <c r="S67" s="321"/>
      <c r="T67" s="321"/>
      <c r="U67" s="321"/>
      <c r="V67" s="321"/>
      <c r="W67" s="321"/>
      <c r="X67" s="321"/>
      <c r="Y67" s="321"/>
      <c r="Z67" s="321"/>
      <c r="AA67" s="321"/>
      <c r="AB67" s="322"/>
    </row>
    <row r="68" spans="2:31" s="2" customFormat="1" ht="27" customHeight="1" x14ac:dyDescent="0.4">
      <c r="B68" s="22"/>
      <c r="C68" s="301" t="s">
        <v>36</v>
      </c>
      <c r="D68" s="301"/>
      <c r="E68" s="301"/>
      <c r="F68" s="301"/>
      <c r="G68" s="23"/>
      <c r="H68" s="178"/>
      <c r="I68" s="318" t="str">
        <f>IF(基本情報入力シート!C28="","",基本情報入力シート!F28)</f>
        <v/>
      </c>
      <c r="J68" s="319"/>
      <c r="K68" s="181" t="str">
        <f>IF(基本情報入力シート!C28="","",基本情報入力シート!G28)</f>
        <v/>
      </c>
      <c r="L68" s="181" t="s">
        <v>5</v>
      </c>
      <c r="M68" s="181" t="str">
        <f>IF(基本情報入力シート!C28="","",基本情報入力シート!I28)</f>
        <v/>
      </c>
      <c r="N68" s="181" t="s">
        <v>6</v>
      </c>
      <c r="O68" s="181" t="str">
        <f>IF(基本情報入力シート!C28="","",基本情報入力シート!K28)</f>
        <v/>
      </c>
      <c r="P68" s="181" t="s">
        <v>7</v>
      </c>
      <c r="Q68" s="179"/>
      <c r="R68" s="179"/>
      <c r="S68" s="179"/>
      <c r="T68" s="179"/>
      <c r="U68" s="179"/>
      <c r="V68" s="179"/>
      <c r="W68" s="179"/>
      <c r="X68" s="179"/>
      <c r="Y68" s="179"/>
      <c r="Z68" s="179"/>
      <c r="AA68" s="179"/>
      <c r="AB68" s="180"/>
    </row>
    <row r="69" spans="2:31" s="2" customFormat="1" ht="27" customHeight="1" x14ac:dyDescent="0.4">
      <c r="B69" s="22"/>
      <c r="C69" s="301" t="s">
        <v>37</v>
      </c>
      <c r="D69" s="301"/>
      <c r="E69" s="301"/>
      <c r="F69" s="301"/>
      <c r="G69" s="23"/>
      <c r="H69" s="332"/>
      <c r="I69" s="333"/>
      <c r="J69" s="333"/>
      <c r="K69" s="333"/>
      <c r="L69" s="333"/>
      <c r="M69" s="333"/>
      <c r="N69" s="333"/>
      <c r="O69" s="333"/>
      <c r="P69" s="333"/>
      <c r="Q69" s="333"/>
      <c r="R69" s="333"/>
      <c r="S69" s="333"/>
      <c r="T69" s="333"/>
      <c r="U69" s="333"/>
      <c r="V69" s="333"/>
      <c r="W69" s="333"/>
      <c r="X69" s="333"/>
      <c r="Y69" s="333"/>
      <c r="Z69" s="333"/>
      <c r="AA69" s="333"/>
      <c r="AB69" s="334"/>
    </row>
    <row r="70" spans="2:31" s="2" customFormat="1" ht="27" customHeight="1" x14ac:dyDescent="0.4">
      <c r="B70" s="11"/>
      <c r="C70" s="1"/>
      <c r="D70" s="1"/>
      <c r="E70" s="1"/>
      <c r="F70" s="1"/>
      <c r="G70" s="1"/>
      <c r="H70" s="302" t="s">
        <v>38</v>
      </c>
      <c r="I70" s="303"/>
      <c r="J70" s="303"/>
      <c r="K70" s="303"/>
      <c r="L70" s="303"/>
      <c r="M70" s="303"/>
      <c r="N70" s="303"/>
      <c r="O70" s="303"/>
      <c r="P70" s="303"/>
      <c r="Q70" s="303"/>
      <c r="R70" s="306" t="s">
        <v>39</v>
      </c>
      <c r="S70" s="307"/>
      <c r="T70" s="307"/>
      <c r="U70" s="307"/>
      <c r="V70" s="307"/>
      <c r="W70" s="307"/>
      <c r="X70" s="307"/>
      <c r="Y70" s="307"/>
      <c r="Z70" s="307"/>
      <c r="AA70" s="307"/>
      <c r="AB70" s="308"/>
    </row>
    <row r="71" spans="2:31" s="2" customFormat="1" ht="27" customHeight="1" x14ac:dyDescent="0.4">
      <c r="B71" s="11"/>
      <c r="C71" s="1"/>
      <c r="D71" s="1"/>
      <c r="E71" s="1"/>
      <c r="F71" s="1"/>
      <c r="G71" s="1"/>
      <c r="H71" s="304"/>
      <c r="I71" s="305"/>
      <c r="J71" s="305"/>
      <c r="K71" s="305"/>
      <c r="L71" s="305"/>
      <c r="M71" s="305"/>
      <c r="N71" s="305"/>
      <c r="O71" s="305"/>
      <c r="P71" s="305"/>
      <c r="Q71" s="305"/>
      <c r="R71" s="309" t="s">
        <v>40</v>
      </c>
      <c r="S71" s="310"/>
      <c r="T71" s="310"/>
      <c r="U71" s="310"/>
      <c r="V71" s="310"/>
      <c r="W71" s="310"/>
      <c r="X71" s="311"/>
      <c r="Y71" s="309" t="s">
        <v>41</v>
      </c>
      <c r="Z71" s="310"/>
      <c r="AA71" s="310"/>
      <c r="AB71" s="327"/>
    </row>
    <row r="72" spans="2:31" s="2" customFormat="1" ht="31.5" customHeight="1" x14ac:dyDescent="0.4">
      <c r="B72" s="11"/>
      <c r="C72" s="1"/>
      <c r="D72" s="1"/>
      <c r="E72" s="1"/>
      <c r="F72" s="1"/>
      <c r="G72" s="1"/>
      <c r="H72" s="328"/>
      <c r="I72" s="329"/>
      <c r="J72" s="329"/>
      <c r="K72" s="329"/>
      <c r="L72" s="329"/>
      <c r="M72" s="329"/>
      <c r="N72" s="329"/>
      <c r="O72" s="329"/>
      <c r="P72" s="329"/>
      <c r="Q72" s="329"/>
      <c r="R72" s="328" t="s">
        <v>42</v>
      </c>
      <c r="S72" s="329"/>
      <c r="T72" s="329"/>
      <c r="U72" s="329"/>
      <c r="V72" s="329"/>
      <c r="W72" s="329"/>
      <c r="X72" s="330"/>
      <c r="Y72" s="328" t="s">
        <v>43</v>
      </c>
      <c r="Z72" s="329"/>
      <c r="AA72" s="329"/>
      <c r="AB72" s="331"/>
      <c r="AE72" s="26"/>
    </row>
    <row r="73" spans="2:31" s="2" customFormat="1" ht="31.5" customHeight="1" x14ac:dyDescent="0.4">
      <c r="B73" s="11"/>
      <c r="C73" s="1"/>
      <c r="D73" s="1"/>
      <c r="E73" s="1"/>
      <c r="F73" s="1"/>
      <c r="G73" s="1"/>
      <c r="H73" s="328"/>
      <c r="I73" s="329"/>
      <c r="J73" s="329"/>
      <c r="K73" s="329"/>
      <c r="L73" s="329"/>
      <c r="M73" s="329"/>
      <c r="N73" s="329"/>
      <c r="O73" s="329"/>
      <c r="P73" s="329"/>
      <c r="Q73" s="329"/>
      <c r="R73" s="328" t="s">
        <v>42</v>
      </c>
      <c r="S73" s="329"/>
      <c r="T73" s="329"/>
      <c r="U73" s="329"/>
      <c r="V73" s="329"/>
      <c r="W73" s="329"/>
      <c r="X73" s="330"/>
      <c r="Y73" s="328" t="s">
        <v>43</v>
      </c>
      <c r="Z73" s="329"/>
      <c r="AA73" s="329"/>
      <c r="AB73" s="331"/>
      <c r="AE73" s="26"/>
    </row>
    <row r="74" spans="2:31" s="2" customFormat="1" ht="31.5" customHeight="1" x14ac:dyDescent="0.4">
      <c r="B74" s="11"/>
      <c r="C74" s="1"/>
      <c r="D74" s="1"/>
      <c r="E74" s="1"/>
      <c r="F74" s="1"/>
      <c r="G74" s="1"/>
      <c r="H74" s="328"/>
      <c r="I74" s="329"/>
      <c r="J74" s="329"/>
      <c r="K74" s="329"/>
      <c r="L74" s="329"/>
      <c r="M74" s="329"/>
      <c r="N74" s="329"/>
      <c r="O74" s="329"/>
      <c r="P74" s="329"/>
      <c r="Q74" s="329"/>
      <c r="R74" s="328" t="s">
        <v>42</v>
      </c>
      <c r="S74" s="329"/>
      <c r="T74" s="329"/>
      <c r="U74" s="329"/>
      <c r="V74" s="329"/>
      <c r="W74" s="329"/>
      <c r="X74" s="330"/>
      <c r="Y74" s="328" t="s">
        <v>43</v>
      </c>
      <c r="Z74" s="329"/>
      <c r="AA74" s="329"/>
      <c r="AB74" s="331"/>
    </row>
    <row r="75" spans="2:31" s="2" customFormat="1" ht="31.5" customHeight="1" x14ac:dyDescent="0.15">
      <c r="B75" s="11"/>
      <c r="C75" s="365" t="s">
        <v>44</v>
      </c>
      <c r="D75" s="365"/>
      <c r="E75" s="365"/>
      <c r="F75" s="365"/>
      <c r="G75" s="1"/>
      <c r="H75" s="328"/>
      <c r="I75" s="329"/>
      <c r="J75" s="329"/>
      <c r="K75" s="329"/>
      <c r="L75" s="329"/>
      <c r="M75" s="329"/>
      <c r="N75" s="329"/>
      <c r="O75" s="329"/>
      <c r="P75" s="329"/>
      <c r="Q75" s="329"/>
      <c r="R75" s="328" t="s">
        <v>42</v>
      </c>
      <c r="S75" s="329"/>
      <c r="T75" s="329"/>
      <c r="U75" s="329"/>
      <c r="V75" s="329"/>
      <c r="W75" s="329"/>
      <c r="X75" s="330"/>
      <c r="Y75" s="328" t="s">
        <v>43</v>
      </c>
      <c r="Z75" s="329"/>
      <c r="AA75" s="329"/>
      <c r="AB75" s="331"/>
    </row>
    <row r="76" spans="2:31" s="2" customFormat="1" ht="31.5" customHeight="1" x14ac:dyDescent="0.4">
      <c r="B76" s="336" t="s">
        <v>45</v>
      </c>
      <c r="C76" s="337"/>
      <c r="D76" s="337"/>
      <c r="E76" s="337"/>
      <c r="F76" s="337"/>
      <c r="G76" s="338"/>
      <c r="H76" s="328"/>
      <c r="I76" s="329"/>
      <c r="J76" s="329"/>
      <c r="K76" s="329"/>
      <c r="L76" s="329"/>
      <c r="M76" s="329"/>
      <c r="N76" s="329"/>
      <c r="O76" s="329"/>
      <c r="P76" s="329"/>
      <c r="Q76" s="329"/>
      <c r="R76" s="328" t="s">
        <v>42</v>
      </c>
      <c r="S76" s="329"/>
      <c r="T76" s="329"/>
      <c r="U76" s="329"/>
      <c r="V76" s="329"/>
      <c r="W76" s="329"/>
      <c r="X76" s="330"/>
      <c r="Y76" s="328" t="s">
        <v>43</v>
      </c>
      <c r="Z76" s="329"/>
      <c r="AA76" s="329"/>
      <c r="AB76" s="331"/>
    </row>
    <row r="77" spans="2:31" s="2" customFormat="1" ht="31.5" customHeight="1" x14ac:dyDescent="0.4">
      <c r="B77" s="336"/>
      <c r="C77" s="337"/>
      <c r="D77" s="337"/>
      <c r="E77" s="337"/>
      <c r="F77" s="337"/>
      <c r="G77" s="338"/>
      <c r="H77" s="328"/>
      <c r="I77" s="329"/>
      <c r="J77" s="329"/>
      <c r="K77" s="329"/>
      <c r="L77" s="329"/>
      <c r="M77" s="329"/>
      <c r="N77" s="329"/>
      <c r="O77" s="329"/>
      <c r="P77" s="329"/>
      <c r="Q77" s="329"/>
      <c r="R77" s="328" t="s">
        <v>42</v>
      </c>
      <c r="S77" s="329"/>
      <c r="T77" s="329"/>
      <c r="U77" s="329"/>
      <c r="V77" s="329"/>
      <c r="W77" s="329"/>
      <c r="X77" s="330"/>
      <c r="Y77" s="328" t="s">
        <v>43</v>
      </c>
      <c r="Z77" s="329"/>
      <c r="AA77" s="329"/>
      <c r="AB77" s="331"/>
    </row>
    <row r="78" spans="2:31" s="2" customFormat="1" ht="31.5" customHeight="1" x14ac:dyDescent="0.4">
      <c r="B78" s="336"/>
      <c r="C78" s="337"/>
      <c r="D78" s="337"/>
      <c r="E78" s="337"/>
      <c r="F78" s="337"/>
      <c r="G78" s="338"/>
      <c r="H78" s="328"/>
      <c r="I78" s="329"/>
      <c r="J78" s="329"/>
      <c r="K78" s="329"/>
      <c r="L78" s="329"/>
      <c r="M78" s="329"/>
      <c r="N78" s="329"/>
      <c r="O78" s="329"/>
      <c r="P78" s="329"/>
      <c r="Q78" s="329"/>
      <c r="R78" s="328" t="s">
        <v>42</v>
      </c>
      <c r="S78" s="329"/>
      <c r="T78" s="329"/>
      <c r="U78" s="329"/>
      <c r="V78" s="329"/>
      <c r="W78" s="329"/>
      <c r="X78" s="330"/>
      <c r="Y78" s="328" t="s">
        <v>43</v>
      </c>
      <c r="Z78" s="329"/>
      <c r="AA78" s="329"/>
      <c r="AB78" s="331"/>
    </row>
    <row r="79" spans="2:31" s="2" customFormat="1" ht="31.5" customHeight="1" x14ac:dyDescent="0.4">
      <c r="B79" s="339"/>
      <c r="C79" s="337"/>
      <c r="D79" s="337"/>
      <c r="E79" s="337"/>
      <c r="F79" s="337"/>
      <c r="G79" s="338"/>
      <c r="H79" s="328"/>
      <c r="I79" s="329"/>
      <c r="J79" s="329"/>
      <c r="K79" s="329"/>
      <c r="L79" s="329"/>
      <c r="M79" s="329"/>
      <c r="N79" s="329"/>
      <c r="O79" s="329"/>
      <c r="P79" s="329"/>
      <c r="Q79" s="329"/>
      <c r="R79" s="328" t="s">
        <v>42</v>
      </c>
      <c r="S79" s="329"/>
      <c r="T79" s="329"/>
      <c r="U79" s="329"/>
      <c r="V79" s="329"/>
      <c r="W79" s="329"/>
      <c r="X79" s="330"/>
      <c r="Y79" s="328" t="s">
        <v>43</v>
      </c>
      <c r="Z79" s="329"/>
      <c r="AA79" s="329"/>
      <c r="AB79" s="331"/>
    </row>
    <row r="80" spans="2:31" s="2" customFormat="1" ht="31.5" customHeight="1" x14ac:dyDescent="0.4">
      <c r="B80" s="339"/>
      <c r="C80" s="337"/>
      <c r="D80" s="337"/>
      <c r="E80" s="337"/>
      <c r="F80" s="337"/>
      <c r="G80" s="338"/>
      <c r="H80" s="328"/>
      <c r="I80" s="329"/>
      <c r="J80" s="329"/>
      <c r="K80" s="329"/>
      <c r="L80" s="329"/>
      <c r="M80" s="329"/>
      <c r="N80" s="329"/>
      <c r="O80" s="329"/>
      <c r="P80" s="329"/>
      <c r="Q80" s="329"/>
      <c r="R80" s="328" t="s">
        <v>42</v>
      </c>
      <c r="S80" s="329"/>
      <c r="T80" s="329"/>
      <c r="U80" s="329"/>
      <c r="V80" s="329"/>
      <c r="W80" s="329"/>
      <c r="X80" s="330"/>
      <c r="Y80" s="328" t="s">
        <v>43</v>
      </c>
      <c r="Z80" s="329"/>
      <c r="AA80" s="329"/>
      <c r="AB80" s="331"/>
    </row>
    <row r="81" spans="2:44" s="2" customFormat="1" ht="31.5" customHeight="1" x14ac:dyDescent="0.4">
      <c r="B81" s="339"/>
      <c r="C81" s="337"/>
      <c r="D81" s="337"/>
      <c r="E81" s="337"/>
      <c r="F81" s="337"/>
      <c r="G81" s="338"/>
      <c r="H81" s="328"/>
      <c r="I81" s="329"/>
      <c r="J81" s="329"/>
      <c r="K81" s="329"/>
      <c r="L81" s="329"/>
      <c r="M81" s="329"/>
      <c r="N81" s="329"/>
      <c r="O81" s="329"/>
      <c r="P81" s="329"/>
      <c r="Q81" s="329"/>
      <c r="R81" s="328" t="s">
        <v>42</v>
      </c>
      <c r="S81" s="329"/>
      <c r="T81" s="329"/>
      <c r="U81" s="329"/>
      <c r="V81" s="329"/>
      <c r="W81" s="329"/>
      <c r="X81" s="330"/>
      <c r="Y81" s="328" t="s">
        <v>43</v>
      </c>
      <c r="Z81" s="329"/>
      <c r="AA81" s="329"/>
      <c r="AB81" s="331"/>
    </row>
    <row r="82" spans="2:44" s="2" customFormat="1" ht="31.5" customHeight="1" thickBot="1" x14ac:dyDescent="0.45">
      <c r="B82" s="340"/>
      <c r="C82" s="341"/>
      <c r="D82" s="341"/>
      <c r="E82" s="341"/>
      <c r="F82" s="341"/>
      <c r="G82" s="342"/>
      <c r="H82" s="344"/>
      <c r="I82" s="345"/>
      <c r="J82" s="345"/>
      <c r="K82" s="345"/>
      <c r="L82" s="345"/>
      <c r="M82" s="345"/>
      <c r="N82" s="345"/>
      <c r="O82" s="345"/>
      <c r="P82" s="345"/>
      <c r="Q82" s="346"/>
      <c r="R82" s="347" t="s">
        <v>46</v>
      </c>
      <c r="S82" s="348"/>
      <c r="T82" s="348"/>
      <c r="U82" s="348"/>
      <c r="V82" s="348"/>
      <c r="W82" s="348"/>
      <c r="X82" s="349"/>
      <c r="Y82" s="328" t="s">
        <v>43</v>
      </c>
      <c r="Z82" s="329"/>
      <c r="AA82" s="329"/>
      <c r="AB82" s="331"/>
    </row>
    <row r="83" spans="2:44" s="2" customFormat="1" ht="27" customHeight="1" x14ac:dyDescent="0.4">
      <c r="B83" s="7"/>
      <c r="C83" s="350" t="s">
        <v>47</v>
      </c>
      <c r="D83" s="350"/>
      <c r="E83" s="350"/>
      <c r="F83" s="350"/>
      <c r="G83" s="28"/>
      <c r="H83" s="360"/>
      <c r="I83" s="361"/>
      <c r="J83" s="361"/>
      <c r="K83" s="361"/>
      <c r="L83" s="361"/>
      <c r="M83" s="361"/>
      <c r="N83" s="361"/>
      <c r="O83" s="361"/>
      <c r="P83" s="361"/>
      <c r="Q83" s="361"/>
      <c r="R83" s="361"/>
      <c r="S83" s="361"/>
      <c r="T83" s="361"/>
      <c r="U83" s="361"/>
      <c r="V83" s="361"/>
      <c r="W83" s="361"/>
      <c r="X83" s="361"/>
      <c r="Y83" s="361"/>
      <c r="Z83" s="361"/>
      <c r="AA83" s="361"/>
      <c r="AB83" s="362"/>
      <c r="AE83" s="35"/>
      <c r="AF83" s="35"/>
      <c r="AG83" s="35"/>
      <c r="AH83" s="35"/>
      <c r="AI83" s="35"/>
      <c r="AJ83" s="35"/>
      <c r="AK83" s="35"/>
      <c r="AL83" s="35"/>
      <c r="AM83" s="35"/>
      <c r="AN83" s="35"/>
      <c r="AO83" s="35"/>
      <c r="AP83" s="35"/>
      <c r="AQ83" s="35"/>
      <c r="AR83" s="35"/>
    </row>
    <row r="84" spans="2:44" s="2" customFormat="1" ht="27" customHeight="1" x14ac:dyDescent="0.4">
      <c r="B84" s="11"/>
      <c r="C84" s="1"/>
      <c r="D84" s="1"/>
      <c r="E84" s="1"/>
      <c r="F84" s="1"/>
      <c r="G84" s="29"/>
      <c r="H84" s="357"/>
      <c r="I84" s="358"/>
      <c r="J84" s="358"/>
      <c r="K84" s="358"/>
      <c r="L84" s="358"/>
      <c r="M84" s="358"/>
      <c r="N84" s="358"/>
      <c r="O84" s="358"/>
      <c r="P84" s="358"/>
      <c r="Q84" s="358"/>
      <c r="R84" s="358"/>
      <c r="S84" s="358"/>
      <c r="T84" s="358"/>
      <c r="U84" s="358"/>
      <c r="V84" s="358"/>
      <c r="W84" s="358"/>
      <c r="X84" s="358"/>
      <c r="Y84" s="358"/>
      <c r="Z84" s="358"/>
      <c r="AA84" s="358"/>
      <c r="AB84" s="359"/>
      <c r="AE84" s="35"/>
      <c r="AF84" s="35"/>
      <c r="AG84" s="35"/>
      <c r="AH84" s="35"/>
      <c r="AI84" s="35"/>
      <c r="AJ84" s="35"/>
      <c r="AK84" s="35"/>
      <c r="AL84" s="35"/>
      <c r="AM84" s="35"/>
      <c r="AN84" s="35"/>
      <c r="AO84" s="35"/>
      <c r="AP84" s="35"/>
      <c r="AQ84" s="35"/>
      <c r="AR84" s="35"/>
    </row>
    <row r="85" spans="2:44" s="2" customFormat="1" ht="27" customHeight="1" x14ac:dyDescent="0.4">
      <c r="B85" s="11"/>
      <c r="C85" s="1"/>
      <c r="D85" s="1"/>
      <c r="E85" s="1"/>
      <c r="F85" s="1"/>
      <c r="G85" s="29"/>
      <c r="H85" s="357"/>
      <c r="I85" s="358"/>
      <c r="J85" s="358"/>
      <c r="K85" s="358"/>
      <c r="L85" s="358"/>
      <c r="M85" s="358"/>
      <c r="N85" s="358"/>
      <c r="O85" s="358"/>
      <c r="P85" s="358"/>
      <c r="Q85" s="358"/>
      <c r="R85" s="358"/>
      <c r="S85" s="358"/>
      <c r="T85" s="358"/>
      <c r="U85" s="358"/>
      <c r="V85" s="358"/>
      <c r="W85" s="358"/>
      <c r="X85" s="358"/>
      <c r="Y85" s="358"/>
      <c r="Z85" s="358"/>
      <c r="AA85" s="358"/>
      <c r="AB85" s="359"/>
      <c r="AE85" s="35"/>
      <c r="AF85" s="35"/>
      <c r="AG85" s="35"/>
      <c r="AH85" s="35"/>
      <c r="AI85" s="35"/>
      <c r="AJ85" s="35"/>
      <c r="AK85" s="35"/>
      <c r="AL85" s="35"/>
      <c r="AM85" s="35"/>
      <c r="AN85" s="35"/>
      <c r="AO85" s="35"/>
      <c r="AP85" s="35"/>
      <c r="AQ85" s="35"/>
      <c r="AR85" s="35"/>
    </row>
    <row r="86" spans="2:44" s="2" customFormat="1" ht="27" customHeight="1" thickBot="1" x14ac:dyDescent="0.45">
      <c r="B86" s="15"/>
      <c r="C86" s="16"/>
      <c r="D86" s="16"/>
      <c r="E86" s="16"/>
      <c r="F86" s="16"/>
      <c r="G86" s="30"/>
      <c r="H86" s="354"/>
      <c r="I86" s="355"/>
      <c r="J86" s="355"/>
      <c r="K86" s="355"/>
      <c r="L86" s="355"/>
      <c r="M86" s="355"/>
      <c r="N86" s="355"/>
      <c r="O86" s="355"/>
      <c r="P86" s="355"/>
      <c r="Q86" s="355"/>
      <c r="R86" s="355"/>
      <c r="S86" s="355"/>
      <c r="T86" s="355"/>
      <c r="U86" s="355"/>
      <c r="V86" s="355"/>
      <c r="W86" s="355"/>
      <c r="X86" s="355"/>
      <c r="Y86" s="355"/>
      <c r="Z86" s="355"/>
      <c r="AA86" s="355"/>
      <c r="AB86" s="356"/>
      <c r="AE86" s="35"/>
      <c r="AF86" s="35"/>
      <c r="AG86" s="35"/>
      <c r="AH86" s="35"/>
      <c r="AI86" s="35"/>
      <c r="AJ86" s="35"/>
      <c r="AK86" s="35"/>
      <c r="AL86" s="35"/>
      <c r="AM86" s="35"/>
      <c r="AN86" s="35"/>
      <c r="AO86" s="35"/>
      <c r="AP86" s="35"/>
      <c r="AQ86" s="35"/>
      <c r="AR86" s="35"/>
    </row>
    <row r="87" spans="2:44" s="2" customFormat="1" ht="21.75" customHeight="1" x14ac:dyDescent="0.4">
      <c r="B87" s="3"/>
      <c r="C87" s="3"/>
      <c r="D87" s="3"/>
      <c r="E87" s="3"/>
      <c r="F87" s="3"/>
      <c r="G87" s="3"/>
      <c r="H87" s="3"/>
      <c r="I87" s="3"/>
      <c r="J87" s="3"/>
      <c r="K87" s="3"/>
      <c r="L87" s="3"/>
      <c r="M87" s="3"/>
      <c r="N87" s="3"/>
      <c r="O87" s="3"/>
      <c r="P87" s="3"/>
      <c r="Q87" s="3"/>
      <c r="R87" s="3"/>
      <c r="S87" s="3"/>
      <c r="T87" s="3"/>
      <c r="U87" s="3"/>
      <c r="V87" s="3"/>
      <c r="W87" s="3"/>
      <c r="X87" s="3"/>
      <c r="Y87" s="3"/>
      <c r="Z87" s="3"/>
      <c r="AA87" s="3"/>
      <c r="AB87" s="3"/>
    </row>
    <row r="88" spans="2:44" s="2" customFormat="1" ht="33" customHeight="1" x14ac:dyDescent="0.4">
      <c r="B88" s="351" t="s">
        <v>48</v>
      </c>
      <c r="C88" s="352"/>
      <c r="D88" s="352"/>
      <c r="E88" s="352"/>
      <c r="F88" s="352"/>
      <c r="G88" s="352"/>
      <c r="H88" s="352"/>
      <c r="I88" s="352"/>
      <c r="J88" s="352"/>
      <c r="K88" s="352"/>
      <c r="L88" s="352"/>
      <c r="M88" s="352"/>
      <c r="N88" s="352"/>
      <c r="O88" s="352"/>
      <c r="P88" s="352"/>
      <c r="Q88" s="352"/>
      <c r="R88" s="352"/>
      <c r="S88" s="352"/>
      <c r="T88" s="352"/>
      <c r="U88" s="352"/>
      <c r="V88" s="352"/>
      <c r="W88" s="352"/>
      <c r="X88" s="352"/>
      <c r="Y88" s="352"/>
      <c r="Z88" s="352"/>
      <c r="AA88" s="352"/>
      <c r="AB88" s="352"/>
      <c r="AE88" s="26"/>
    </row>
    <row r="89" spans="2:44" s="2" customFormat="1" ht="33" customHeight="1" x14ac:dyDescent="0.4">
      <c r="B89" s="353" t="s">
        <v>49</v>
      </c>
      <c r="C89" s="353"/>
      <c r="D89" s="353"/>
      <c r="E89" s="353"/>
      <c r="F89" s="353"/>
      <c r="G89" s="353"/>
      <c r="H89" s="353"/>
      <c r="I89" s="353"/>
      <c r="J89" s="353"/>
      <c r="K89" s="353"/>
      <c r="L89" s="353"/>
      <c r="M89" s="353"/>
      <c r="N89" s="353"/>
      <c r="O89" s="353"/>
      <c r="P89" s="353"/>
      <c r="Q89" s="353"/>
      <c r="R89" s="353"/>
      <c r="S89" s="353"/>
      <c r="T89" s="353"/>
      <c r="U89" s="353"/>
      <c r="V89" s="353"/>
      <c r="W89" s="353"/>
      <c r="X89" s="353"/>
      <c r="Y89" s="353"/>
      <c r="Z89" s="353"/>
      <c r="AA89" s="353"/>
      <c r="AB89" s="353"/>
    </row>
  </sheetData>
  <sheetProtection sheet="1" objects="1" scenarios="1"/>
  <mergeCells count="180">
    <mergeCell ref="C83:F83"/>
    <mergeCell ref="B88:AB88"/>
    <mergeCell ref="B89:AB89"/>
    <mergeCell ref="Y79:AB79"/>
    <mergeCell ref="H80:Q80"/>
    <mergeCell ref="R80:X80"/>
    <mergeCell ref="Y80:AB80"/>
    <mergeCell ref="H81:Q81"/>
    <mergeCell ref="R81:X81"/>
    <mergeCell ref="Y81:AB81"/>
    <mergeCell ref="H83:AB83"/>
    <mergeCell ref="H84:AB84"/>
    <mergeCell ref="H85:AB85"/>
    <mergeCell ref="H86:AB86"/>
    <mergeCell ref="C75:F75"/>
    <mergeCell ref="H75:Q75"/>
    <mergeCell ref="R75:X75"/>
    <mergeCell ref="Y75:AB75"/>
    <mergeCell ref="B76:G82"/>
    <mergeCell ref="H76:Q76"/>
    <mergeCell ref="R76:X76"/>
    <mergeCell ref="Y76:AB76"/>
    <mergeCell ref="H79:Q79"/>
    <mergeCell ref="R79:X79"/>
    <mergeCell ref="H77:Q77"/>
    <mergeCell ref="R77:X77"/>
    <mergeCell ref="Y77:AB77"/>
    <mergeCell ref="H78:Q78"/>
    <mergeCell ref="R78:X78"/>
    <mergeCell ref="Y78:AB78"/>
    <mergeCell ref="H82:Q82"/>
    <mergeCell ref="R82:X82"/>
    <mergeCell ref="Y82:AB82"/>
    <mergeCell ref="H73:Q73"/>
    <mergeCell ref="R73:X73"/>
    <mergeCell ref="Y73:AB73"/>
    <mergeCell ref="H74:Q74"/>
    <mergeCell ref="R74:X74"/>
    <mergeCell ref="Y74:AB74"/>
    <mergeCell ref="C69:F69"/>
    <mergeCell ref="H70:Q71"/>
    <mergeCell ref="R70:AB70"/>
    <mergeCell ref="R71:X71"/>
    <mergeCell ref="Y71:AB71"/>
    <mergeCell ref="H72:Q72"/>
    <mergeCell ref="R72:X72"/>
    <mergeCell ref="Y72:AB72"/>
    <mergeCell ref="H69:AB69"/>
    <mergeCell ref="E63:G63"/>
    <mergeCell ref="C66:F66"/>
    <mergeCell ref="U66:V66"/>
    <mergeCell ref="C67:F67"/>
    <mergeCell ref="C68:F68"/>
    <mergeCell ref="I68:J68"/>
    <mergeCell ref="H52:Q52"/>
    <mergeCell ref="R52:X52"/>
    <mergeCell ref="Y52:AB52"/>
    <mergeCell ref="C53:F53"/>
    <mergeCell ref="B58:AB58"/>
    <mergeCell ref="B59:AB59"/>
    <mergeCell ref="H53:AB53"/>
    <mergeCell ref="H54:AB54"/>
    <mergeCell ref="H55:AB55"/>
    <mergeCell ref="H56:AB56"/>
    <mergeCell ref="H66:T66"/>
    <mergeCell ref="W66:AB66"/>
    <mergeCell ref="H67:AB67"/>
    <mergeCell ref="E64:G64"/>
    <mergeCell ref="E62:G62"/>
    <mergeCell ref="E61:G61"/>
    <mergeCell ref="Y47:AB47"/>
    <mergeCell ref="H50:Q50"/>
    <mergeCell ref="R50:X50"/>
    <mergeCell ref="Y50:AB50"/>
    <mergeCell ref="H51:Q51"/>
    <mergeCell ref="R51:X51"/>
    <mergeCell ref="Y51:AB51"/>
    <mergeCell ref="C45:F45"/>
    <mergeCell ref="H45:Q45"/>
    <mergeCell ref="R45:X45"/>
    <mergeCell ref="Y45:AB45"/>
    <mergeCell ref="B46:G52"/>
    <mergeCell ref="H46:Q46"/>
    <mergeCell ref="R46:X46"/>
    <mergeCell ref="Y46:AB46"/>
    <mergeCell ref="H47:Q47"/>
    <mergeCell ref="R47:X47"/>
    <mergeCell ref="H49:Q49"/>
    <mergeCell ref="R49:X49"/>
    <mergeCell ref="Y49:AB49"/>
    <mergeCell ref="H48:Q48"/>
    <mergeCell ref="R48:X48"/>
    <mergeCell ref="Y48:AB48"/>
    <mergeCell ref="H43:Q43"/>
    <mergeCell ref="R43:X43"/>
    <mergeCell ref="Y43:AB43"/>
    <mergeCell ref="H44:Q44"/>
    <mergeCell ref="R44:X44"/>
    <mergeCell ref="Y44:AB44"/>
    <mergeCell ref="C39:F39"/>
    <mergeCell ref="H40:Q41"/>
    <mergeCell ref="R40:AB40"/>
    <mergeCell ref="R41:X41"/>
    <mergeCell ref="Y41:AB41"/>
    <mergeCell ref="H42:Q42"/>
    <mergeCell ref="R42:X42"/>
    <mergeCell ref="Y42:AB42"/>
    <mergeCell ref="H39:AB39"/>
    <mergeCell ref="E33:G33"/>
    <mergeCell ref="C36:F36"/>
    <mergeCell ref="U36:V36"/>
    <mergeCell ref="C37:F37"/>
    <mergeCell ref="C38:F38"/>
    <mergeCell ref="I38:J38"/>
    <mergeCell ref="H22:Q22"/>
    <mergeCell ref="R22:X22"/>
    <mergeCell ref="Y22:AB22"/>
    <mergeCell ref="C23:F23"/>
    <mergeCell ref="B28:AB28"/>
    <mergeCell ref="B29:AB29"/>
    <mergeCell ref="H26:AB26"/>
    <mergeCell ref="H25:AB25"/>
    <mergeCell ref="H24:AB24"/>
    <mergeCell ref="H23:AB23"/>
    <mergeCell ref="H36:T36"/>
    <mergeCell ref="W36:AB36"/>
    <mergeCell ref="H37:AB37"/>
    <mergeCell ref="E34:G34"/>
    <mergeCell ref="E32:G32"/>
    <mergeCell ref="E31:G31"/>
    <mergeCell ref="H21:Q21"/>
    <mergeCell ref="R21:X21"/>
    <mergeCell ref="Y21:AB21"/>
    <mergeCell ref="C15:F15"/>
    <mergeCell ref="H15:Q15"/>
    <mergeCell ref="R15:X15"/>
    <mergeCell ref="Y15:AB15"/>
    <mergeCell ref="B16:G22"/>
    <mergeCell ref="H16:Q16"/>
    <mergeCell ref="R16:X16"/>
    <mergeCell ref="Y16:AB16"/>
    <mergeCell ref="H17:Q17"/>
    <mergeCell ref="R17:X17"/>
    <mergeCell ref="H19:Q19"/>
    <mergeCell ref="R19:X19"/>
    <mergeCell ref="Y19:AB19"/>
    <mergeCell ref="H18:Q18"/>
    <mergeCell ref="R18:X18"/>
    <mergeCell ref="Y18:AB18"/>
    <mergeCell ref="H12:Q12"/>
    <mergeCell ref="R12:X12"/>
    <mergeCell ref="Y12:AB12"/>
    <mergeCell ref="H9:AB9"/>
    <mergeCell ref="Y17:AB17"/>
    <mergeCell ref="H20:Q20"/>
    <mergeCell ref="R20:X20"/>
    <mergeCell ref="Y20:AB20"/>
    <mergeCell ref="H13:Q13"/>
    <mergeCell ref="R13:X13"/>
    <mergeCell ref="Y13:AB13"/>
    <mergeCell ref="H14:Q14"/>
    <mergeCell ref="R14:X14"/>
    <mergeCell ref="Y14:AB14"/>
    <mergeCell ref="C9:F9"/>
    <mergeCell ref="H10:Q11"/>
    <mergeCell ref="R10:AB10"/>
    <mergeCell ref="R11:X11"/>
    <mergeCell ref="E4:G4"/>
    <mergeCell ref="E2:G2"/>
    <mergeCell ref="E1:G1"/>
    <mergeCell ref="E3:G3"/>
    <mergeCell ref="C6:F6"/>
    <mergeCell ref="U6:V6"/>
    <mergeCell ref="C7:F7"/>
    <mergeCell ref="C8:F8"/>
    <mergeCell ref="I8:J8"/>
    <mergeCell ref="H7:AB7"/>
    <mergeCell ref="W6:AB6"/>
    <mergeCell ref="H6:T6"/>
    <mergeCell ref="Y11:AB11"/>
  </mergeCells>
  <phoneticPr fontId="3"/>
  <conditionalFormatting sqref="H9:AB9">
    <cfRule type="containsBlanks" dxfId="3" priority="3">
      <formula>LEN(TRIM(H9))=0</formula>
    </cfRule>
  </conditionalFormatting>
  <conditionalFormatting sqref="H39:AB39">
    <cfRule type="containsBlanks" dxfId="2" priority="2">
      <formula>LEN(TRIM(H39))=0</formula>
    </cfRule>
  </conditionalFormatting>
  <conditionalFormatting sqref="H69:AB69">
    <cfRule type="containsBlanks" dxfId="1" priority="1">
      <formula>LEN(TRIM(H69))=0</formula>
    </cfRule>
  </conditionalFormatting>
  <dataValidations count="1">
    <dataValidation imeMode="on" allowBlank="1" showInputMessage="1" showErrorMessage="1" sqref="H9:AB9 H12:Q21 H39:AB39 H42:Q51 H69:AB69 H72:Q81"/>
  </dataValidations>
  <printOptions horizontalCentered="1"/>
  <pageMargins left="0.9055118110236221" right="0.51181102362204722" top="0.74803149606299213" bottom="0.47244094488188981" header="0.31496062992125984" footer="0.31496062992125984"/>
  <pageSetup paperSize="9" scale="85" orientation="portrait" blackAndWhite="1" r:id="rId1"/>
  <rowBreaks count="2" manualBreakCount="2">
    <brk id="29" max="28" man="1"/>
    <brk id="59"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209550</xdr:colOff>
                    <xdr:row>0</xdr:row>
                    <xdr:rowOff>142875</xdr:rowOff>
                  </from>
                  <to>
                    <xdr:col>4</xdr:col>
                    <xdr:colOff>9525</xdr:colOff>
                    <xdr:row>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209550</xdr:colOff>
                    <xdr:row>1</xdr:row>
                    <xdr:rowOff>152400</xdr:rowOff>
                  </from>
                  <to>
                    <xdr:col>4</xdr:col>
                    <xdr:colOff>9525</xdr:colOff>
                    <xdr:row>2</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209550</xdr:colOff>
                    <xdr:row>3</xdr:row>
                    <xdr:rowOff>38100</xdr:rowOff>
                  </from>
                  <to>
                    <xdr:col>4</xdr:col>
                    <xdr:colOff>9525</xdr:colOff>
                    <xdr:row>4</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219075</xdr:colOff>
                    <xdr:row>60</xdr:row>
                    <xdr:rowOff>161925</xdr:rowOff>
                  </from>
                  <to>
                    <xdr:col>4</xdr:col>
                    <xdr:colOff>19050</xdr:colOff>
                    <xdr:row>61</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209550</xdr:colOff>
                    <xdr:row>30</xdr:row>
                    <xdr:rowOff>161925</xdr:rowOff>
                  </from>
                  <to>
                    <xdr:col>4</xdr:col>
                    <xdr:colOff>9525</xdr:colOff>
                    <xdr:row>31</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209550</xdr:colOff>
                    <xdr:row>33</xdr:row>
                    <xdr:rowOff>76200</xdr:rowOff>
                  </from>
                  <to>
                    <xdr:col>4</xdr:col>
                    <xdr:colOff>9525</xdr:colOff>
                    <xdr:row>34</xdr:row>
                    <xdr:rowOff>28575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209550</xdr:colOff>
                    <xdr:row>31</xdr:row>
                    <xdr:rowOff>152400</xdr:rowOff>
                  </from>
                  <to>
                    <xdr:col>4</xdr:col>
                    <xdr:colOff>9525</xdr:colOff>
                    <xdr:row>32</xdr:row>
                    <xdr:rowOff>38100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xdr:col>
                    <xdr:colOff>219075</xdr:colOff>
                    <xdr:row>61</xdr:row>
                    <xdr:rowOff>152400</xdr:rowOff>
                  </from>
                  <to>
                    <xdr:col>4</xdr:col>
                    <xdr:colOff>19050</xdr:colOff>
                    <xdr:row>62</xdr:row>
                    <xdr:rowOff>38100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xdr:col>
                    <xdr:colOff>209550</xdr:colOff>
                    <xdr:row>63</xdr:row>
                    <xdr:rowOff>85725</xdr:rowOff>
                  </from>
                  <to>
                    <xdr:col>4</xdr:col>
                    <xdr:colOff>9525</xdr:colOff>
                    <xdr:row>64</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AN55"/>
  <sheetViews>
    <sheetView showGridLines="0" view="pageBreakPreview" zoomScale="70" zoomScaleNormal="100" zoomScaleSheetLayoutView="70" workbookViewId="0">
      <selection activeCell="G7" sqref="G7"/>
    </sheetView>
  </sheetViews>
  <sheetFormatPr defaultColWidth="9" defaultRowHeight="10.5" x14ac:dyDescent="0.4"/>
  <cols>
    <col min="1" max="1" width="3.25" style="39" customWidth="1"/>
    <col min="2" max="2" width="19.25" style="39" customWidth="1"/>
    <col min="3" max="4" width="13.125" style="39" customWidth="1"/>
    <col min="5" max="6" width="3.75" style="39" customWidth="1"/>
    <col min="7" max="7" width="28" style="39" customWidth="1"/>
    <col min="8" max="9" width="3.625" style="39" customWidth="1"/>
    <col min="10" max="10" width="4.625" style="39" customWidth="1"/>
    <col min="11" max="11" width="3.875" style="39" customWidth="1"/>
    <col min="12" max="12" width="4.625" style="39" customWidth="1"/>
    <col min="13" max="13" width="5.875" style="39" customWidth="1"/>
    <col min="14" max="14" width="20.625" style="39" customWidth="1"/>
    <col min="15" max="16" width="3.75" style="39" customWidth="1"/>
    <col min="17" max="17" width="4.625" style="39" customWidth="1"/>
    <col min="18" max="18" width="3.875" style="39" customWidth="1"/>
    <col min="19" max="19" width="4.625" style="39" customWidth="1"/>
    <col min="20" max="20" width="6" style="39" customWidth="1"/>
    <col min="21" max="21" width="20.625" style="39" customWidth="1"/>
    <col min="22" max="23" width="3.75" style="39" customWidth="1"/>
    <col min="24" max="24" width="4.625" style="39" customWidth="1"/>
    <col min="25" max="25" width="3.875" style="39" customWidth="1"/>
    <col min="26" max="26" width="4.625" style="39" customWidth="1"/>
    <col min="27" max="27" width="5.875" style="39" customWidth="1"/>
    <col min="28" max="28" width="20.625" style="39" customWidth="1"/>
    <col min="29" max="30" width="3.75" style="39" customWidth="1"/>
    <col min="31" max="31" width="4.625" style="39" customWidth="1"/>
    <col min="32" max="32" width="3.875" style="39" customWidth="1"/>
    <col min="33" max="33" width="4.625" style="39" customWidth="1"/>
    <col min="34" max="34" width="5.875" style="39" customWidth="1"/>
    <col min="35" max="35" width="20.625" style="39" customWidth="1"/>
    <col min="36" max="16384" width="9" style="39"/>
  </cols>
  <sheetData>
    <row r="1" spans="1:40" ht="24" x14ac:dyDescent="0.4">
      <c r="A1" s="37"/>
      <c r="B1" s="38"/>
      <c r="C1" s="38"/>
      <c r="D1" s="38"/>
      <c r="E1" s="38"/>
      <c r="F1" s="38"/>
      <c r="G1" s="38"/>
      <c r="H1" s="38"/>
      <c r="AI1" s="40"/>
      <c r="AJ1" s="40"/>
    </row>
    <row r="2" spans="1:40" ht="32.25" x14ac:dyDescent="0.4">
      <c r="A2" s="38"/>
      <c r="B2" s="38"/>
      <c r="C2" s="38"/>
      <c r="D2" s="38"/>
      <c r="E2" s="38"/>
      <c r="F2" s="38"/>
      <c r="G2" s="38"/>
      <c r="H2" s="38"/>
      <c r="I2" s="369" t="s">
        <v>118</v>
      </c>
      <c r="J2" s="369"/>
      <c r="K2" s="369"/>
      <c r="L2" s="369"/>
      <c r="M2" s="369"/>
      <c r="N2" s="369"/>
      <c r="O2" s="369"/>
      <c r="P2" s="369"/>
      <c r="Q2" s="369"/>
      <c r="R2" s="369"/>
      <c r="S2" s="369"/>
      <c r="T2" s="369"/>
      <c r="U2" s="369"/>
      <c r="V2" s="369"/>
      <c r="W2" s="369"/>
      <c r="X2" s="41"/>
    </row>
    <row r="3" spans="1:40" ht="8.1" customHeight="1" x14ac:dyDescent="0.4">
      <c r="A3" s="38"/>
      <c r="B3" s="38"/>
      <c r="C3" s="38"/>
      <c r="D3" s="38"/>
      <c r="E3" s="38"/>
      <c r="F3" s="38"/>
      <c r="G3" s="38"/>
      <c r="H3" s="38"/>
      <c r="I3" s="41"/>
      <c r="J3" s="41"/>
      <c r="K3" s="41"/>
      <c r="L3" s="41"/>
      <c r="M3" s="41"/>
      <c r="N3" s="41"/>
      <c r="O3" s="41"/>
      <c r="P3" s="41"/>
      <c r="Q3" s="41"/>
      <c r="R3" s="41"/>
      <c r="S3" s="41"/>
      <c r="T3" s="41"/>
      <c r="U3" s="41"/>
      <c r="V3" s="41"/>
      <c r="W3" s="41"/>
      <c r="X3" s="41"/>
      <c r="Y3" s="42"/>
      <c r="Z3" s="42"/>
      <c r="AA3" s="42"/>
      <c r="AB3" s="42"/>
      <c r="AC3" s="42"/>
      <c r="AD3" s="42"/>
      <c r="AE3" s="42"/>
      <c r="AF3" s="42"/>
      <c r="AG3" s="42"/>
      <c r="AH3" s="42"/>
      <c r="AI3" s="42"/>
      <c r="AJ3" s="43"/>
    </row>
    <row r="4" spans="1:40" ht="33" customHeight="1" x14ac:dyDescent="0.4">
      <c r="A4" s="370" t="s">
        <v>50</v>
      </c>
      <c r="B4" s="371"/>
      <c r="C4" s="372" t="s">
        <v>119</v>
      </c>
      <c r="D4" s="372"/>
      <c r="E4" s="372"/>
      <c r="F4" s="372"/>
      <c r="G4" s="372"/>
      <c r="H4" s="44"/>
      <c r="I4" s="42"/>
      <c r="J4" s="373" t="s">
        <v>21</v>
      </c>
      <c r="K4" s="374"/>
      <c r="L4" s="45" t="s">
        <v>51</v>
      </c>
      <c r="M4" s="377" t="str">
        <f>IF(基本情報入力シート!C13="","",基本情報入力シート!C13)</f>
        <v/>
      </c>
      <c r="N4" s="377"/>
      <c r="O4" s="377"/>
      <c r="P4" s="377"/>
      <c r="Q4" s="378"/>
      <c r="R4" s="42"/>
      <c r="S4" s="42"/>
      <c r="T4" s="42"/>
      <c r="U4" s="42"/>
      <c r="V4" s="42"/>
      <c r="W4" s="42"/>
      <c r="X4" s="42"/>
      <c r="Y4" s="42"/>
      <c r="Z4" s="42"/>
      <c r="AA4" s="42"/>
      <c r="AB4" s="42"/>
      <c r="AC4" s="42"/>
      <c r="AD4" s="42"/>
      <c r="AE4" s="42"/>
      <c r="AF4" s="42"/>
      <c r="AG4" s="42"/>
      <c r="AH4" s="42"/>
      <c r="AI4" s="42"/>
      <c r="AJ4" s="43"/>
    </row>
    <row r="5" spans="1:40" ht="33" customHeight="1" x14ac:dyDescent="0.4">
      <c r="A5" s="370" t="s">
        <v>52</v>
      </c>
      <c r="B5" s="371"/>
      <c r="C5" s="379" t="str">
        <f>IF(基本情報入力シート!C4="","",基本情報入力シート!C4)</f>
        <v/>
      </c>
      <c r="D5" s="372"/>
      <c r="E5" s="372"/>
      <c r="F5" s="372"/>
      <c r="G5" s="372"/>
      <c r="H5" s="44"/>
      <c r="I5" s="42"/>
      <c r="J5" s="375"/>
      <c r="K5" s="376"/>
      <c r="L5" s="46" t="s">
        <v>53</v>
      </c>
      <c r="M5" s="380" t="str">
        <f>IF(基本情報入力シート!C14="","",基本情報入力シート!C14)</f>
        <v/>
      </c>
      <c r="N5" s="380"/>
      <c r="O5" s="380"/>
      <c r="P5" s="380"/>
      <c r="Q5" s="381"/>
      <c r="R5" s="42"/>
      <c r="S5" s="42"/>
      <c r="T5" s="42"/>
      <c r="U5" s="42"/>
      <c r="V5" s="42"/>
      <c r="W5" s="42"/>
      <c r="X5" s="42"/>
      <c r="Y5" s="42"/>
      <c r="Z5" s="42"/>
      <c r="AA5" s="42"/>
      <c r="AB5" s="42"/>
      <c r="AC5" s="42"/>
      <c r="AD5" s="42"/>
      <c r="AE5" s="42"/>
      <c r="AF5" s="42"/>
      <c r="AG5" s="42"/>
      <c r="AH5" s="42"/>
      <c r="AI5" s="42"/>
      <c r="AJ5" s="43"/>
    </row>
    <row r="6" spans="1:40" ht="33" customHeight="1" x14ac:dyDescent="0.4">
      <c r="A6" s="47"/>
      <c r="B6" s="47"/>
      <c r="C6" s="38"/>
      <c r="D6" s="38"/>
      <c r="E6" s="38"/>
      <c r="F6" s="38"/>
      <c r="G6" s="38"/>
      <c r="H6" s="38"/>
      <c r="I6" s="42"/>
      <c r="J6" s="382" t="s">
        <v>54</v>
      </c>
      <c r="K6" s="382"/>
      <c r="L6" s="383"/>
      <c r="M6" s="383"/>
      <c r="N6" s="383"/>
      <c r="O6" s="48"/>
      <c r="P6" s="42"/>
      <c r="Q6" s="383" t="s">
        <v>55</v>
      </c>
      <c r="R6" s="383"/>
      <c r="S6" s="383"/>
      <c r="T6" s="383"/>
      <c r="U6" s="383"/>
      <c r="V6" s="48"/>
      <c r="W6" s="42"/>
      <c r="X6" s="383" t="s">
        <v>56</v>
      </c>
      <c r="Y6" s="383"/>
      <c r="Z6" s="383"/>
      <c r="AA6" s="383"/>
      <c r="AB6" s="383"/>
      <c r="AC6" s="48"/>
      <c r="AD6" s="42"/>
      <c r="AE6" s="383" t="s">
        <v>57</v>
      </c>
      <c r="AF6" s="383"/>
      <c r="AG6" s="383"/>
      <c r="AH6" s="383"/>
      <c r="AI6" s="383"/>
      <c r="AJ6" s="43"/>
    </row>
    <row r="7" spans="1:40" ht="30" customHeight="1" thickBot="1" x14ac:dyDescent="0.45">
      <c r="A7" s="370" t="s">
        <v>58</v>
      </c>
      <c r="B7" s="371"/>
      <c r="C7" s="384" t="str">
        <f>IF(基本情報入力シート!C7="","",基本情報入力シート!C7)</f>
        <v/>
      </c>
      <c r="D7" s="385"/>
      <c r="E7" s="38"/>
      <c r="F7" s="38"/>
      <c r="G7" s="38"/>
      <c r="H7" s="38"/>
      <c r="I7" s="42"/>
      <c r="J7" s="386" t="s">
        <v>59</v>
      </c>
      <c r="K7" s="389" t="s">
        <v>60</v>
      </c>
      <c r="L7" s="390"/>
      <c r="M7" s="391"/>
      <c r="N7" s="49"/>
      <c r="O7" s="50"/>
      <c r="P7" s="51"/>
      <c r="Q7" s="386" t="s">
        <v>59</v>
      </c>
      <c r="R7" s="389" t="s">
        <v>60</v>
      </c>
      <c r="S7" s="390"/>
      <c r="T7" s="391"/>
      <c r="U7" s="49"/>
      <c r="V7" s="50"/>
      <c r="W7" s="42"/>
      <c r="X7" s="386" t="s">
        <v>59</v>
      </c>
      <c r="Y7" s="389" t="s">
        <v>60</v>
      </c>
      <c r="Z7" s="390"/>
      <c r="AA7" s="391"/>
      <c r="AB7" s="49"/>
      <c r="AC7" s="50"/>
      <c r="AD7" s="42"/>
      <c r="AE7" s="386" t="s">
        <v>59</v>
      </c>
      <c r="AF7" s="389" t="s">
        <v>60</v>
      </c>
      <c r="AG7" s="390"/>
      <c r="AH7" s="391"/>
      <c r="AI7" s="49"/>
      <c r="AJ7" s="43"/>
    </row>
    <row r="8" spans="1:40" ht="30" customHeight="1" thickTop="1" thickBot="1" x14ac:dyDescent="0.45">
      <c r="A8" s="370" t="s">
        <v>61</v>
      </c>
      <c r="B8" s="371"/>
      <c r="C8" s="392"/>
      <c r="D8" s="393"/>
      <c r="E8" s="38"/>
      <c r="F8" s="38"/>
      <c r="G8" s="38"/>
      <c r="H8" s="38"/>
      <c r="I8" s="42"/>
      <c r="J8" s="387"/>
      <c r="K8" s="394" t="s">
        <v>62</v>
      </c>
      <c r="L8" s="395"/>
      <c r="M8" s="396"/>
      <c r="N8" s="52"/>
      <c r="O8" s="50"/>
      <c r="P8" s="51"/>
      <c r="Q8" s="387"/>
      <c r="R8" s="394" t="s">
        <v>62</v>
      </c>
      <c r="S8" s="395"/>
      <c r="T8" s="396"/>
      <c r="U8" s="52"/>
      <c r="V8" s="50"/>
      <c r="W8" s="42"/>
      <c r="X8" s="387"/>
      <c r="Y8" s="394" t="s">
        <v>62</v>
      </c>
      <c r="Z8" s="395"/>
      <c r="AA8" s="396"/>
      <c r="AB8" s="52"/>
      <c r="AC8" s="50"/>
      <c r="AD8" s="42"/>
      <c r="AE8" s="387"/>
      <c r="AF8" s="394" t="s">
        <v>62</v>
      </c>
      <c r="AG8" s="395"/>
      <c r="AH8" s="396"/>
      <c r="AI8" s="52"/>
      <c r="AJ8" s="43"/>
      <c r="AK8" s="53" t="s">
        <v>63</v>
      </c>
      <c r="AL8" s="53"/>
      <c r="AM8" s="53"/>
      <c r="AN8" s="53"/>
    </row>
    <row r="9" spans="1:40" ht="30" customHeight="1" thickTop="1" x14ac:dyDescent="0.4">
      <c r="A9" s="397" t="s">
        <v>64</v>
      </c>
      <c r="B9" s="398"/>
      <c r="C9" s="399"/>
      <c r="D9" s="400"/>
      <c r="E9" s="38"/>
      <c r="F9" s="38"/>
      <c r="G9" s="38"/>
      <c r="H9" s="38"/>
      <c r="I9" s="42"/>
      <c r="J9" s="387"/>
      <c r="K9" s="401" t="s">
        <v>65</v>
      </c>
      <c r="L9" s="402"/>
      <c r="M9" s="403"/>
      <c r="N9" s="54"/>
      <c r="O9" s="50"/>
      <c r="P9" s="51"/>
      <c r="Q9" s="387"/>
      <c r="R9" s="401" t="s">
        <v>65</v>
      </c>
      <c r="S9" s="402"/>
      <c r="T9" s="403"/>
      <c r="U9" s="54"/>
      <c r="V9" s="50"/>
      <c r="W9" s="42"/>
      <c r="X9" s="387"/>
      <c r="Y9" s="401" t="s">
        <v>65</v>
      </c>
      <c r="Z9" s="402"/>
      <c r="AA9" s="403"/>
      <c r="AB9" s="54"/>
      <c r="AC9" s="50"/>
      <c r="AD9" s="42"/>
      <c r="AE9" s="387"/>
      <c r="AF9" s="401" t="s">
        <v>65</v>
      </c>
      <c r="AG9" s="402"/>
      <c r="AH9" s="403"/>
      <c r="AI9" s="54"/>
      <c r="AJ9" s="43"/>
      <c r="AK9" s="366">
        <f>基本情報入力シート!C20</f>
        <v>0</v>
      </c>
      <c r="AL9" s="367"/>
      <c r="AM9" s="367"/>
      <c r="AN9" s="368"/>
    </row>
    <row r="10" spans="1:40" ht="30" customHeight="1" x14ac:dyDescent="0.4">
      <c r="A10" s="415" t="s">
        <v>66</v>
      </c>
      <c r="B10" s="416"/>
      <c r="C10" s="417"/>
      <c r="D10" s="418"/>
      <c r="E10" s="38"/>
      <c r="F10" s="38"/>
      <c r="G10" s="38"/>
      <c r="H10" s="38"/>
      <c r="I10" s="42"/>
      <c r="J10" s="387"/>
      <c r="K10" s="404" t="s">
        <v>67</v>
      </c>
      <c r="L10" s="405"/>
      <c r="M10" s="406"/>
      <c r="N10" s="55"/>
      <c r="O10" s="50"/>
      <c r="P10" s="51"/>
      <c r="Q10" s="387"/>
      <c r="R10" s="404" t="s">
        <v>67</v>
      </c>
      <c r="S10" s="405"/>
      <c r="T10" s="406"/>
      <c r="U10" s="55"/>
      <c r="V10" s="50"/>
      <c r="W10" s="42"/>
      <c r="X10" s="387"/>
      <c r="Y10" s="404" t="s">
        <v>67</v>
      </c>
      <c r="Z10" s="405"/>
      <c r="AA10" s="406"/>
      <c r="AB10" s="55"/>
      <c r="AC10" s="50"/>
      <c r="AD10" s="42"/>
      <c r="AE10" s="387"/>
      <c r="AF10" s="404" t="s">
        <v>67</v>
      </c>
      <c r="AG10" s="405"/>
      <c r="AH10" s="406"/>
      <c r="AI10" s="55"/>
      <c r="AJ10" s="43"/>
      <c r="AK10" s="366">
        <f>基本情報入力シート!C25</f>
        <v>0</v>
      </c>
      <c r="AL10" s="367"/>
      <c r="AM10" s="367"/>
      <c r="AN10" s="368"/>
    </row>
    <row r="11" spans="1:40" ht="30" customHeight="1" thickBot="1" x14ac:dyDescent="0.45">
      <c r="A11" s="407" t="s">
        <v>68</v>
      </c>
      <c r="B11" s="408"/>
      <c r="C11" s="392"/>
      <c r="D11" s="393"/>
      <c r="E11" s="38"/>
      <c r="F11" s="38"/>
      <c r="G11" s="38"/>
      <c r="H11" s="38"/>
      <c r="I11" s="42"/>
      <c r="J11" s="387"/>
      <c r="K11" s="409" t="s">
        <v>69</v>
      </c>
      <c r="L11" s="410"/>
      <c r="M11" s="411"/>
      <c r="N11" s="56" t="s">
        <v>70</v>
      </c>
      <c r="O11" s="50"/>
      <c r="P11" s="51"/>
      <c r="Q11" s="387"/>
      <c r="R11" s="409" t="s">
        <v>69</v>
      </c>
      <c r="S11" s="410"/>
      <c r="T11" s="411"/>
      <c r="U11" s="56" t="s">
        <v>70</v>
      </c>
      <c r="V11" s="50"/>
      <c r="W11" s="42"/>
      <c r="X11" s="387"/>
      <c r="Y11" s="409" t="s">
        <v>69</v>
      </c>
      <c r="Z11" s="410"/>
      <c r="AA11" s="411"/>
      <c r="AB11" s="56" t="s">
        <v>70</v>
      </c>
      <c r="AC11" s="50"/>
      <c r="AD11" s="42"/>
      <c r="AE11" s="387"/>
      <c r="AF11" s="409" t="s">
        <v>69</v>
      </c>
      <c r="AG11" s="410"/>
      <c r="AH11" s="411"/>
      <c r="AI11" s="56" t="s">
        <v>70</v>
      </c>
      <c r="AJ11" s="43"/>
    </row>
    <row r="12" spans="1:40" ht="30" customHeight="1" thickTop="1" thickBot="1" x14ac:dyDescent="0.45">
      <c r="A12" s="57"/>
      <c r="B12" s="58" t="s">
        <v>71</v>
      </c>
      <c r="C12" s="392"/>
      <c r="D12" s="393"/>
      <c r="E12" s="38"/>
      <c r="F12" s="38"/>
      <c r="G12" s="38"/>
      <c r="H12" s="38"/>
      <c r="I12" s="59"/>
      <c r="J12" s="387"/>
      <c r="K12" s="412" t="s">
        <v>72</v>
      </c>
      <c r="L12" s="413"/>
      <c r="M12" s="414"/>
      <c r="N12" s="60"/>
      <c r="O12" s="61"/>
      <c r="P12" s="62"/>
      <c r="Q12" s="387"/>
      <c r="R12" s="412" t="s">
        <v>72</v>
      </c>
      <c r="S12" s="413"/>
      <c r="T12" s="414"/>
      <c r="U12" s="60"/>
      <c r="V12" s="61"/>
      <c r="W12" s="62"/>
      <c r="X12" s="387"/>
      <c r="Y12" s="412" t="s">
        <v>72</v>
      </c>
      <c r="Z12" s="413"/>
      <c r="AA12" s="414"/>
      <c r="AB12" s="60"/>
      <c r="AC12" s="61"/>
      <c r="AD12" s="62"/>
      <c r="AE12" s="387"/>
      <c r="AF12" s="412" t="s">
        <v>72</v>
      </c>
      <c r="AG12" s="413"/>
      <c r="AH12" s="414"/>
      <c r="AI12" s="60"/>
      <c r="AJ12" s="43"/>
    </row>
    <row r="13" spans="1:40" ht="30" customHeight="1" thickTop="1" x14ac:dyDescent="0.4">
      <c r="A13" s="407" t="s">
        <v>68</v>
      </c>
      <c r="B13" s="408"/>
      <c r="C13" s="392"/>
      <c r="D13" s="393"/>
      <c r="E13" s="38"/>
      <c r="F13" s="38"/>
      <c r="G13" s="38"/>
      <c r="H13" s="38"/>
      <c r="I13" s="63"/>
      <c r="J13" s="387"/>
      <c r="K13" s="404" t="s">
        <v>73</v>
      </c>
      <c r="L13" s="405"/>
      <c r="M13" s="406"/>
      <c r="N13" s="64"/>
      <c r="O13" s="65"/>
      <c r="P13" s="50"/>
      <c r="Q13" s="387"/>
      <c r="R13" s="404" t="s">
        <v>73</v>
      </c>
      <c r="S13" s="405"/>
      <c r="T13" s="406"/>
      <c r="U13" s="64"/>
      <c r="V13" s="65"/>
      <c r="W13" s="50"/>
      <c r="X13" s="387"/>
      <c r="Y13" s="404" t="s">
        <v>73</v>
      </c>
      <c r="Z13" s="405"/>
      <c r="AA13" s="406"/>
      <c r="AB13" s="64"/>
      <c r="AC13" s="65"/>
      <c r="AD13" s="50"/>
      <c r="AE13" s="387"/>
      <c r="AF13" s="404" t="s">
        <v>73</v>
      </c>
      <c r="AG13" s="405"/>
      <c r="AH13" s="406"/>
      <c r="AI13" s="64"/>
      <c r="AJ13" s="43"/>
    </row>
    <row r="14" spans="1:40" ht="30" customHeight="1" x14ac:dyDescent="0.4">
      <c r="A14" s="57"/>
      <c r="B14" s="58" t="s">
        <v>71</v>
      </c>
      <c r="C14" s="392"/>
      <c r="D14" s="393"/>
      <c r="E14" s="38"/>
      <c r="F14" s="38"/>
      <c r="G14" s="38"/>
      <c r="H14" s="38"/>
      <c r="I14" s="63"/>
      <c r="J14" s="387"/>
      <c r="K14" s="389" t="s">
        <v>30</v>
      </c>
      <c r="L14" s="390"/>
      <c r="M14" s="391"/>
      <c r="N14" s="66"/>
      <c r="O14" s="67"/>
      <c r="P14" s="50"/>
      <c r="Q14" s="387"/>
      <c r="R14" s="389" t="s">
        <v>30</v>
      </c>
      <c r="S14" s="390"/>
      <c r="T14" s="391"/>
      <c r="U14" s="66"/>
      <c r="V14" s="67"/>
      <c r="W14" s="50"/>
      <c r="X14" s="387"/>
      <c r="Y14" s="389" t="s">
        <v>30</v>
      </c>
      <c r="Z14" s="390"/>
      <c r="AA14" s="391"/>
      <c r="AB14" s="66"/>
      <c r="AC14" s="67"/>
      <c r="AD14" s="50"/>
      <c r="AE14" s="387"/>
      <c r="AF14" s="389" t="s">
        <v>30</v>
      </c>
      <c r="AG14" s="390"/>
      <c r="AH14" s="391"/>
      <c r="AI14" s="66"/>
      <c r="AJ14" s="43"/>
    </row>
    <row r="15" spans="1:40" ht="30" customHeight="1" x14ac:dyDescent="0.4">
      <c r="E15" s="38"/>
      <c r="F15" s="38"/>
      <c r="G15" s="38"/>
      <c r="H15" s="38"/>
      <c r="I15" s="63"/>
      <c r="J15" s="387"/>
      <c r="K15" s="68"/>
      <c r="L15" s="419" t="s">
        <v>74</v>
      </c>
      <c r="M15" s="420"/>
      <c r="N15" s="69" t="s">
        <v>75</v>
      </c>
      <c r="O15" s="67"/>
      <c r="P15" s="50"/>
      <c r="Q15" s="387"/>
      <c r="R15" s="68"/>
      <c r="S15" s="419" t="s">
        <v>74</v>
      </c>
      <c r="T15" s="420"/>
      <c r="U15" s="69" t="s">
        <v>75</v>
      </c>
      <c r="V15" s="67"/>
      <c r="W15" s="50"/>
      <c r="X15" s="387"/>
      <c r="Y15" s="68"/>
      <c r="Z15" s="419" t="s">
        <v>74</v>
      </c>
      <c r="AA15" s="420"/>
      <c r="AB15" s="69" t="s">
        <v>75</v>
      </c>
      <c r="AC15" s="67"/>
      <c r="AD15" s="50"/>
      <c r="AE15" s="387"/>
      <c r="AF15" s="68"/>
      <c r="AG15" s="419" t="s">
        <v>74</v>
      </c>
      <c r="AH15" s="420"/>
      <c r="AI15" s="69" t="s">
        <v>75</v>
      </c>
      <c r="AJ15" s="43"/>
    </row>
    <row r="16" spans="1:40" ht="30" customHeight="1" x14ac:dyDescent="0.4">
      <c r="A16" s="70"/>
      <c r="B16" s="70"/>
      <c r="C16" s="70"/>
      <c r="D16" s="70"/>
      <c r="E16" s="38"/>
      <c r="F16" s="38"/>
      <c r="H16" s="38"/>
      <c r="I16" s="63"/>
      <c r="J16" s="387"/>
      <c r="K16" s="421" t="s">
        <v>76</v>
      </c>
      <c r="L16" s="422"/>
      <c r="M16" s="423"/>
      <c r="N16" s="71"/>
      <c r="O16" s="67"/>
      <c r="P16" s="50"/>
      <c r="Q16" s="387"/>
      <c r="R16" s="421" t="s">
        <v>76</v>
      </c>
      <c r="S16" s="422"/>
      <c r="T16" s="423"/>
      <c r="U16" s="71"/>
      <c r="V16" s="67"/>
      <c r="W16" s="50"/>
      <c r="X16" s="387"/>
      <c r="Y16" s="421" t="s">
        <v>76</v>
      </c>
      <c r="Z16" s="422"/>
      <c r="AA16" s="423"/>
      <c r="AB16" s="71"/>
      <c r="AC16" s="67"/>
      <c r="AD16" s="50"/>
      <c r="AE16" s="387"/>
      <c r="AF16" s="421" t="s">
        <v>76</v>
      </c>
      <c r="AG16" s="422"/>
      <c r="AH16" s="423"/>
      <c r="AI16" s="71"/>
      <c r="AJ16" s="43"/>
    </row>
    <row r="17" spans="1:36" ht="30" customHeight="1" x14ac:dyDescent="0.4">
      <c r="A17" s="424" t="s">
        <v>77</v>
      </c>
      <c r="B17" s="425"/>
      <c r="C17" s="428" t="s">
        <v>78</v>
      </c>
      <c r="D17" s="429"/>
      <c r="E17" s="38"/>
      <c r="F17" s="38"/>
      <c r="H17" s="72"/>
      <c r="I17" s="63"/>
      <c r="J17" s="388"/>
      <c r="K17" s="73"/>
      <c r="L17" s="430" t="s">
        <v>79</v>
      </c>
      <c r="M17" s="431"/>
      <c r="N17" s="71"/>
      <c r="O17" s="67"/>
      <c r="P17" s="50"/>
      <c r="Q17" s="388"/>
      <c r="R17" s="73"/>
      <c r="S17" s="430" t="s">
        <v>79</v>
      </c>
      <c r="T17" s="431"/>
      <c r="U17" s="71"/>
      <c r="V17" s="67"/>
      <c r="W17" s="50"/>
      <c r="X17" s="388"/>
      <c r="Y17" s="73"/>
      <c r="Z17" s="430" t="s">
        <v>79</v>
      </c>
      <c r="AA17" s="431"/>
      <c r="AB17" s="71"/>
      <c r="AC17" s="67"/>
      <c r="AD17" s="50"/>
      <c r="AE17" s="388"/>
      <c r="AF17" s="73"/>
      <c r="AG17" s="430" t="s">
        <v>79</v>
      </c>
      <c r="AH17" s="431"/>
      <c r="AI17" s="71"/>
      <c r="AJ17" s="43"/>
    </row>
    <row r="18" spans="1:36" ht="30" customHeight="1" thickBot="1" x14ac:dyDescent="0.45">
      <c r="A18" s="426"/>
      <c r="B18" s="427"/>
      <c r="C18" s="432"/>
      <c r="D18" s="433"/>
      <c r="E18" s="38"/>
      <c r="F18" s="74"/>
      <c r="G18" s="58" t="s">
        <v>80</v>
      </c>
      <c r="H18" s="70"/>
      <c r="I18" s="63"/>
      <c r="J18" s="434" t="s">
        <v>81</v>
      </c>
      <c r="K18" s="435"/>
      <c r="L18" s="436" t="s">
        <v>82</v>
      </c>
      <c r="M18" s="437"/>
      <c r="N18" s="438"/>
      <c r="O18" s="75"/>
      <c r="P18" s="50"/>
      <c r="Q18" s="434" t="s">
        <v>81</v>
      </c>
      <c r="R18" s="435"/>
      <c r="S18" s="436" t="s">
        <v>82</v>
      </c>
      <c r="T18" s="437"/>
      <c r="U18" s="438"/>
      <c r="V18" s="75"/>
      <c r="W18" s="50"/>
      <c r="X18" s="434" t="s">
        <v>81</v>
      </c>
      <c r="Y18" s="435"/>
      <c r="Z18" s="436" t="s">
        <v>82</v>
      </c>
      <c r="AA18" s="437"/>
      <c r="AB18" s="438"/>
      <c r="AC18" s="75"/>
      <c r="AD18" s="50"/>
      <c r="AE18" s="434" t="s">
        <v>81</v>
      </c>
      <c r="AF18" s="435"/>
      <c r="AG18" s="436" t="s">
        <v>82</v>
      </c>
      <c r="AH18" s="437"/>
      <c r="AI18" s="438"/>
      <c r="AJ18" s="43"/>
    </row>
    <row r="19" spans="1:36" ht="30" customHeight="1" thickTop="1" thickBot="1" x14ac:dyDescent="0.45">
      <c r="A19" s="70"/>
      <c r="B19" s="70"/>
      <c r="C19" s="76"/>
      <c r="D19" s="74"/>
      <c r="E19" s="77"/>
      <c r="F19" s="78"/>
      <c r="G19" s="79"/>
      <c r="I19" s="63"/>
      <c r="J19" s="439" t="s">
        <v>83</v>
      </c>
      <c r="K19" s="440"/>
      <c r="L19" s="440"/>
      <c r="M19" s="441"/>
      <c r="N19" s="80" t="s">
        <v>84</v>
      </c>
      <c r="O19" s="81"/>
      <c r="P19" s="42"/>
      <c r="Q19" s="439" t="s">
        <v>83</v>
      </c>
      <c r="R19" s="440"/>
      <c r="S19" s="440"/>
      <c r="T19" s="441"/>
      <c r="U19" s="80" t="s">
        <v>84</v>
      </c>
      <c r="V19" s="81"/>
      <c r="W19" s="42"/>
      <c r="X19" s="439" t="s">
        <v>83</v>
      </c>
      <c r="Y19" s="440"/>
      <c r="Z19" s="440"/>
      <c r="AA19" s="441"/>
      <c r="AB19" s="80" t="s">
        <v>84</v>
      </c>
      <c r="AC19" s="81"/>
      <c r="AD19" s="42"/>
      <c r="AE19" s="439" t="s">
        <v>83</v>
      </c>
      <c r="AF19" s="440"/>
      <c r="AG19" s="440"/>
      <c r="AH19" s="441"/>
      <c r="AI19" s="80" t="s">
        <v>84</v>
      </c>
      <c r="AJ19" s="43"/>
    </row>
    <row r="20" spans="1:36" ht="30" customHeight="1" thickTop="1" x14ac:dyDescent="0.4">
      <c r="A20" s="70"/>
      <c r="B20" s="70"/>
      <c r="C20" s="82"/>
      <c r="D20" s="70"/>
      <c r="E20" s="38"/>
      <c r="F20" s="83"/>
      <c r="H20" s="70"/>
      <c r="I20" s="63"/>
      <c r="J20" s="42"/>
      <c r="K20" s="42"/>
      <c r="L20" s="42"/>
      <c r="M20" s="42"/>
      <c r="N20" s="42"/>
      <c r="O20" s="67"/>
      <c r="P20" s="50"/>
      <c r="Q20" s="42"/>
      <c r="R20" s="42"/>
      <c r="S20" s="42"/>
      <c r="T20" s="42"/>
      <c r="U20" s="42"/>
      <c r="V20" s="67"/>
      <c r="W20" s="50"/>
      <c r="X20" s="42"/>
      <c r="Y20" s="42"/>
      <c r="Z20" s="42"/>
      <c r="AA20" s="42"/>
      <c r="AB20" s="42"/>
      <c r="AC20" s="67"/>
      <c r="AD20" s="50"/>
      <c r="AE20" s="42"/>
      <c r="AF20" s="42"/>
      <c r="AG20" s="42"/>
      <c r="AH20" s="42"/>
      <c r="AI20" s="42"/>
      <c r="AJ20" s="43"/>
    </row>
    <row r="21" spans="1:36" ht="30" customHeight="1" thickBot="1" x14ac:dyDescent="0.45">
      <c r="A21" s="424" t="s">
        <v>85</v>
      </c>
      <c r="B21" s="425"/>
      <c r="C21" s="432"/>
      <c r="D21" s="433"/>
      <c r="E21" s="38"/>
      <c r="F21" s="83"/>
      <c r="G21" s="70"/>
      <c r="H21" s="70"/>
      <c r="I21" s="63"/>
      <c r="J21" s="386" t="s">
        <v>59</v>
      </c>
      <c r="K21" s="389" t="s">
        <v>60</v>
      </c>
      <c r="L21" s="390"/>
      <c r="M21" s="391"/>
      <c r="N21" s="49"/>
      <c r="O21" s="67"/>
      <c r="P21" s="50"/>
      <c r="Q21" s="386" t="s">
        <v>59</v>
      </c>
      <c r="R21" s="389" t="s">
        <v>60</v>
      </c>
      <c r="S21" s="390"/>
      <c r="T21" s="391"/>
      <c r="U21" s="49"/>
      <c r="V21" s="67"/>
      <c r="W21" s="50"/>
      <c r="X21" s="386" t="s">
        <v>59</v>
      </c>
      <c r="Y21" s="389" t="s">
        <v>60</v>
      </c>
      <c r="Z21" s="390"/>
      <c r="AA21" s="391"/>
      <c r="AB21" s="49"/>
      <c r="AC21" s="67"/>
      <c r="AD21" s="50"/>
      <c r="AE21" s="386" t="s">
        <v>59</v>
      </c>
      <c r="AF21" s="389" t="s">
        <v>60</v>
      </c>
      <c r="AG21" s="390"/>
      <c r="AH21" s="391"/>
      <c r="AI21" s="49"/>
      <c r="AJ21" s="43"/>
    </row>
    <row r="22" spans="1:36" ht="30" customHeight="1" thickTop="1" thickBot="1" x14ac:dyDescent="0.45">
      <c r="A22" s="426"/>
      <c r="B22" s="427"/>
      <c r="C22" s="432"/>
      <c r="D22" s="433"/>
      <c r="E22" s="38"/>
      <c r="F22" s="83"/>
      <c r="G22" s="70"/>
      <c r="H22" s="70"/>
      <c r="I22" s="63"/>
      <c r="J22" s="387"/>
      <c r="K22" s="394" t="s">
        <v>62</v>
      </c>
      <c r="L22" s="395"/>
      <c r="M22" s="396"/>
      <c r="N22" s="52"/>
      <c r="O22" s="67"/>
      <c r="P22" s="50"/>
      <c r="Q22" s="387"/>
      <c r="R22" s="394" t="s">
        <v>62</v>
      </c>
      <c r="S22" s="395"/>
      <c r="T22" s="396"/>
      <c r="U22" s="52"/>
      <c r="V22" s="67"/>
      <c r="W22" s="50"/>
      <c r="X22" s="387"/>
      <c r="Y22" s="394" t="s">
        <v>62</v>
      </c>
      <c r="Z22" s="395"/>
      <c r="AA22" s="396"/>
      <c r="AB22" s="52"/>
      <c r="AC22" s="67"/>
      <c r="AD22" s="50"/>
      <c r="AE22" s="387"/>
      <c r="AF22" s="394" t="s">
        <v>62</v>
      </c>
      <c r="AG22" s="395"/>
      <c r="AH22" s="396"/>
      <c r="AI22" s="52"/>
      <c r="AJ22" s="43"/>
    </row>
    <row r="23" spans="1:36" ht="30" customHeight="1" thickTop="1" x14ac:dyDescent="0.4">
      <c r="F23" s="84"/>
      <c r="I23" s="63"/>
      <c r="J23" s="387"/>
      <c r="K23" s="401" t="s">
        <v>65</v>
      </c>
      <c r="L23" s="402"/>
      <c r="M23" s="403"/>
      <c r="N23" s="54"/>
      <c r="O23" s="67"/>
      <c r="P23" s="50"/>
      <c r="Q23" s="387"/>
      <c r="R23" s="401" t="s">
        <v>65</v>
      </c>
      <c r="S23" s="402"/>
      <c r="T23" s="403"/>
      <c r="U23" s="54"/>
      <c r="V23" s="67"/>
      <c r="W23" s="50"/>
      <c r="X23" s="387"/>
      <c r="Y23" s="401" t="s">
        <v>65</v>
      </c>
      <c r="Z23" s="402"/>
      <c r="AA23" s="403"/>
      <c r="AB23" s="54"/>
      <c r="AC23" s="67"/>
      <c r="AD23" s="50"/>
      <c r="AE23" s="387"/>
      <c r="AF23" s="401" t="s">
        <v>65</v>
      </c>
      <c r="AG23" s="402"/>
      <c r="AH23" s="403"/>
      <c r="AI23" s="54"/>
      <c r="AJ23" s="43"/>
    </row>
    <row r="24" spans="1:36" ht="30" customHeight="1" x14ac:dyDescent="0.4">
      <c r="F24" s="84"/>
      <c r="I24" s="63"/>
      <c r="J24" s="387"/>
      <c r="K24" s="404" t="s">
        <v>67</v>
      </c>
      <c r="L24" s="405"/>
      <c r="M24" s="406"/>
      <c r="N24" s="55"/>
      <c r="O24" s="67"/>
      <c r="P24" s="50"/>
      <c r="Q24" s="387"/>
      <c r="R24" s="404" t="s">
        <v>67</v>
      </c>
      <c r="S24" s="405"/>
      <c r="T24" s="406"/>
      <c r="U24" s="55"/>
      <c r="V24" s="67"/>
      <c r="W24" s="50"/>
      <c r="X24" s="387"/>
      <c r="Y24" s="404" t="s">
        <v>67</v>
      </c>
      <c r="Z24" s="405"/>
      <c r="AA24" s="406"/>
      <c r="AB24" s="55"/>
      <c r="AC24" s="67"/>
      <c r="AD24" s="50"/>
      <c r="AE24" s="387"/>
      <c r="AF24" s="404" t="s">
        <v>67</v>
      </c>
      <c r="AG24" s="405"/>
      <c r="AH24" s="406"/>
      <c r="AI24" s="55"/>
      <c r="AJ24" s="43"/>
    </row>
    <row r="25" spans="1:36" ht="30" customHeight="1" thickBot="1" x14ac:dyDescent="0.45">
      <c r="F25" s="84"/>
      <c r="I25" s="63"/>
      <c r="J25" s="387"/>
      <c r="K25" s="409" t="s">
        <v>69</v>
      </c>
      <c r="L25" s="410"/>
      <c r="M25" s="411"/>
      <c r="N25" s="56" t="s">
        <v>70</v>
      </c>
      <c r="O25" s="67"/>
      <c r="P25" s="50"/>
      <c r="Q25" s="387"/>
      <c r="R25" s="409" t="s">
        <v>69</v>
      </c>
      <c r="S25" s="410"/>
      <c r="T25" s="411"/>
      <c r="U25" s="56" t="s">
        <v>70</v>
      </c>
      <c r="V25" s="67"/>
      <c r="W25" s="50"/>
      <c r="X25" s="387"/>
      <c r="Y25" s="409" t="s">
        <v>69</v>
      </c>
      <c r="Z25" s="410"/>
      <c r="AA25" s="411"/>
      <c r="AB25" s="56" t="s">
        <v>70</v>
      </c>
      <c r="AC25" s="67"/>
      <c r="AD25" s="50"/>
      <c r="AE25" s="387"/>
      <c r="AF25" s="409" t="s">
        <v>69</v>
      </c>
      <c r="AG25" s="410"/>
      <c r="AH25" s="411"/>
      <c r="AI25" s="56" t="s">
        <v>70</v>
      </c>
      <c r="AJ25" s="43"/>
    </row>
    <row r="26" spans="1:36" ht="30" customHeight="1" thickTop="1" thickBot="1" x14ac:dyDescent="0.45">
      <c r="F26" s="85"/>
      <c r="G26" s="77"/>
      <c r="H26" s="77"/>
      <c r="I26" s="86"/>
      <c r="J26" s="387"/>
      <c r="K26" s="412" t="s">
        <v>72</v>
      </c>
      <c r="L26" s="413"/>
      <c r="M26" s="414"/>
      <c r="N26" s="60"/>
      <c r="O26" s="87"/>
      <c r="P26" s="62"/>
      <c r="Q26" s="387"/>
      <c r="R26" s="412" t="s">
        <v>72</v>
      </c>
      <c r="S26" s="413"/>
      <c r="T26" s="414"/>
      <c r="U26" s="60"/>
      <c r="V26" s="87"/>
      <c r="W26" s="62"/>
      <c r="X26" s="387"/>
      <c r="Y26" s="412" t="s">
        <v>72</v>
      </c>
      <c r="Z26" s="413"/>
      <c r="AA26" s="414"/>
      <c r="AB26" s="60"/>
      <c r="AC26" s="87"/>
      <c r="AD26" s="62"/>
      <c r="AE26" s="387"/>
      <c r="AF26" s="412" t="s">
        <v>72</v>
      </c>
      <c r="AG26" s="413"/>
      <c r="AH26" s="414"/>
      <c r="AI26" s="60"/>
      <c r="AJ26" s="43"/>
    </row>
    <row r="27" spans="1:36" ht="30" customHeight="1" thickTop="1" x14ac:dyDescent="0.4">
      <c r="A27" s="38"/>
      <c r="B27" s="38"/>
      <c r="C27" s="38"/>
      <c r="D27" s="38"/>
      <c r="E27" s="38"/>
      <c r="F27" s="38"/>
      <c r="G27" s="38"/>
      <c r="H27" s="38"/>
      <c r="I27" s="63"/>
      <c r="J27" s="387"/>
      <c r="K27" s="404" t="s">
        <v>73</v>
      </c>
      <c r="L27" s="405"/>
      <c r="M27" s="406"/>
      <c r="N27" s="64"/>
      <c r="O27" s="88"/>
      <c r="P27" s="89"/>
      <c r="Q27" s="387"/>
      <c r="R27" s="404" t="s">
        <v>73</v>
      </c>
      <c r="S27" s="405"/>
      <c r="T27" s="406"/>
      <c r="U27" s="64"/>
      <c r="V27" s="88"/>
      <c r="W27" s="89"/>
      <c r="X27" s="387"/>
      <c r="Y27" s="404" t="s">
        <v>73</v>
      </c>
      <c r="Z27" s="405"/>
      <c r="AA27" s="406"/>
      <c r="AB27" s="64"/>
      <c r="AC27" s="88"/>
      <c r="AD27" s="89"/>
      <c r="AE27" s="387"/>
      <c r="AF27" s="404" t="s">
        <v>73</v>
      </c>
      <c r="AG27" s="405"/>
      <c r="AH27" s="406"/>
      <c r="AI27" s="64"/>
      <c r="AJ27" s="43"/>
    </row>
    <row r="28" spans="1:36" ht="30" customHeight="1" x14ac:dyDescent="0.4">
      <c r="A28" s="38"/>
      <c r="B28" s="38"/>
      <c r="C28" s="38"/>
      <c r="D28" s="38"/>
      <c r="E28" s="38"/>
      <c r="F28" s="38"/>
      <c r="G28" s="90"/>
      <c r="H28" s="90"/>
      <c r="I28" s="63"/>
      <c r="J28" s="387"/>
      <c r="K28" s="389" t="s">
        <v>30</v>
      </c>
      <c r="L28" s="390"/>
      <c r="M28" s="391"/>
      <c r="N28" s="66"/>
      <c r="O28" s="67"/>
      <c r="P28" s="50"/>
      <c r="Q28" s="387"/>
      <c r="R28" s="389" t="s">
        <v>30</v>
      </c>
      <c r="S28" s="390"/>
      <c r="T28" s="391"/>
      <c r="U28" s="66"/>
      <c r="V28" s="67"/>
      <c r="W28" s="50"/>
      <c r="X28" s="387"/>
      <c r="Y28" s="389" t="s">
        <v>30</v>
      </c>
      <c r="Z28" s="390"/>
      <c r="AA28" s="391"/>
      <c r="AB28" s="66"/>
      <c r="AC28" s="67"/>
      <c r="AD28" s="50"/>
      <c r="AE28" s="387"/>
      <c r="AF28" s="389" t="s">
        <v>30</v>
      </c>
      <c r="AG28" s="390"/>
      <c r="AH28" s="391"/>
      <c r="AI28" s="66"/>
      <c r="AJ28" s="43"/>
    </row>
    <row r="29" spans="1:36" ht="30" customHeight="1" x14ac:dyDescent="0.4">
      <c r="A29" s="38"/>
      <c r="B29" s="38"/>
      <c r="C29" s="38"/>
      <c r="D29" s="38"/>
      <c r="E29" s="38"/>
      <c r="F29" s="38"/>
      <c r="G29" s="90"/>
      <c r="H29" s="90"/>
      <c r="I29" s="63"/>
      <c r="J29" s="387"/>
      <c r="K29" s="68"/>
      <c r="L29" s="419" t="s">
        <v>74</v>
      </c>
      <c r="M29" s="420"/>
      <c r="N29" s="69" t="s">
        <v>75</v>
      </c>
      <c r="O29" s="67"/>
      <c r="P29" s="50"/>
      <c r="Q29" s="387"/>
      <c r="R29" s="68"/>
      <c r="S29" s="419" t="s">
        <v>74</v>
      </c>
      <c r="T29" s="420"/>
      <c r="U29" s="69" t="s">
        <v>75</v>
      </c>
      <c r="V29" s="67"/>
      <c r="W29" s="50"/>
      <c r="X29" s="387"/>
      <c r="Y29" s="68"/>
      <c r="Z29" s="419" t="s">
        <v>74</v>
      </c>
      <c r="AA29" s="420"/>
      <c r="AB29" s="69" t="s">
        <v>75</v>
      </c>
      <c r="AC29" s="67"/>
      <c r="AD29" s="50"/>
      <c r="AE29" s="387"/>
      <c r="AF29" s="68"/>
      <c r="AG29" s="419" t="s">
        <v>74</v>
      </c>
      <c r="AH29" s="420"/>
      <c r="AI29" s="69" t="s">
        <v>75</v>
      </c>
      <c r="AJ29" s="43"/>
    </row>
    <row r="30" spans="1:36" ht="30" customHeight="1" x14ac:dyDescent="0.4">
      <c r="E30" s="38"/>
      <c r="F30" s="38"/>
      <c r="G30" s="70"/>
      <c r="H30" s="70"/>
      <c r="I30" s="63"/>
      <c r="J30" s="387"/>
      <c r="K30" s="421" t="s">
        <v>76</v>
      </c>
      <c r="L30" s="422"/>
      <c r="M30" s="423"/>
      <c r="N30" s="71"/>
      <c r="O30" s="67"/>
      <c r="P30" s="50"/>
      <c r="Q30" s="387"/>
      <c r="R30" s="421" t="s">
        <v>76</v>
      </c>
      <c r="S30" s="422"/>
      <c r="T30" s="423"/>
      <c r="U30" s="71"/>
      <c r="V30" s="67"/>
      <c r="W30" s="50"/>
      <c r="X30" s="387"/>
      <c r="Y30" s="421" t="s">
        <v>76</v>
      </c>
      <c r="Z30" s="422"/>
      <c r="AA30" s="423"/>
      <c r="AB30" s="71"/>
      <c r="AC30" s="67"/>
      <c r="AD30" s="50"/>
      <c r="AE30" s="387"/>
      <c r="AF30" s="421" t="s">
        <v>76</v>
      </c>
      <c r="AG30" s="422"/>
      <c r="AH30" s="423"/>
      <c r="AI30" s="71"/>
      <c r="AJ30" s="43"/>
    </row>
    <row r="31" spans="1:36" ht="30" customHeight="1" x14ac:dyDescent="0.4">
      <c r="E31" s="38"/>
      <c r="F31" s="38"/>
      <c r="G31" s="38"/>
      <c r="H31" s="38"/>
      <c r="I31" s="63"/>
      <c r="J31" s="388"/>
      <c r="K31" s="73"/>
      <c r="L31" s="430" t="s">
        <v>79</v>
      </c>
      <c r="M31" s="431"/>
      <c r="N31" s="71"/>
      <c r="O31" s="67"/>
      <c r="P31" s="50"/>
      <c r="Q31" s="388"/>
      <c r="R31" s="73"/>
      <c r="S31" s="430" t="s">
        <v>79</v>
      </c>
      <c r="T31" s="431"/>
      <c r="U31" s="71"/>
      <c r="V31" s="67"/>
      <c r="W31" s="50"/>
      <c r="X31" s="388"/>
      <c r="Y31" s="73"/>
      <c r="Z31" s="430" t="s">
        <v>79</v>
      </c>
      <c r="AA31" s="431"/>
      <c r="AB31" s="71"/>
      <c r="AC31" s="67"/>
      <c r="AD31" s="50"/>
      <c r="AE31" s="388"/>
      <c r="AF31" s="73"/>
      <c r="AG31" s="430" t="s">
        <v>79</v>
      </c>
      <c r="AH31" s="431"/>
      <c r="AI31" s="71"/>
      <c r="AJ31" s="43"/>
    </row>
    <row r="32" spans="1:36" ht="30" customHeight="1" thickBot="1" x14ac:dyDescent="0.45">
      <c r="I32" s="63"/>
      <c r="J32" s="434" t="s">
        <v>81</v>
      </c>
      <c r="K32" s="435"/>
      <c r="L32" s="436" t="s">
        <v>82</v>
      </c>
      <c r="M32" s="437"/>
      <c r="N32" s="438"/>
      <c r="O32" s="75"/>
      <c r="P32" s="50"/>
      <c r="Q32" s="434" t="s">
        <v>81</v>
      </c>
      <c r="R32" s="435"/>
      <c r="S32" s="436" t="s">
        <v>82</v>
      </c>
      <c r="T32" s="437"/>
      <c r="U32" s="438"/>
      <c r="V32" s="75"/>
      <c r="W32" s="50"/>
      <c r="X32" s="434" t="s">
        <v>81</v>
      </c>
      <c r="Y32" s="435"/>
      <c r="Z32" s="436" t="s">
        <v>82</v>
      </c>
      <c r="AA32" s="437"/>
      <c r="AB32" s="438"/>
      <c r="AC32" s="75"/>
      <c r="AD32" s="50"/>
      <c r="AE32" s="434" t="s">
        <v>81</v>
      </c>
      <c r="AF32" s="435"/>
      <c r="AG32" s="436" t="s">
        <v>82</v>
      </c>
      <c r="AH32" s="437"/>
      <c r="AI32" s="438"/>
      <c r="AJ32" s="43"/>
    </row>
    <row r="33" spans="5:36" ht="30" customHeight="1" thickTop="1" thickBot="1" x14ac:dyDescent="0.45">
      <c r="I33" s="63"/>
      <c r="J33" s="439" t="s">
        <v>83</v>
      </c>
      <c r="K33" s="440"/>
      <c r="L33" s="440"/>
      <c r="M33" s="441"/>
      <c r="N33" s="80" t="s">
        <v>84</v>
      </c>
      <c r="O33" s="81"/>
      <c r="P33" s="42"/>
      <c r="Q33" s="439" t="s">
        <v>83</v>
      </c>
      <c r="R33" s="440"/>
      <c r="S33" s="440"/>
      <c r="T33" s="441"/>
      <c r="U33" s="80" t="s">
        <v>84</v>
      </c>
      <c r="V33" s="81"/>
      <c r="W33" s="42"/>
      <c r="X33" s="439" t="s">
        <v>83</v>
      </c>
      <c r="Y33" s="440"/>
      <c r="Z33" s="440"/>
      <c r="AA33" s="441"/>
      <c r="AB33" s="80" t="s">
        <v>84</v>
      </c>
      <c r="AC33" s="81"/>
      <c r="AD33" s="42"/>
      <c r="AE33" s="439" t="s">
        <v>83</v>
      </c>
      <c r="AF33" s="440"/>
      <c r="AG33" s="440"/>
      <c r="AH33" s="441"/>
      <c r="AI33" s="80" t="s">
        <v>84</v>
      </c>
      <c r="AJ33" s="43"/>
    </row>
    <row r="34" spans="5:36" ht="30" customHeight="1" thickTop="1" x14ac:dyDescent="0.4">
      <c r="I34" s="63"/>
      <c r="J34" s="42"/>
      <c r="K34" s="42"/>
      <c r="L34" s="42"/>
      <c r="M34" s="42"/>
      <c r="N34" s="42"/>
      <c r="O34" s="67"/>
      <c r="P34" s="50"/>
      <c r="Q34" s="42"/>
      <c r="R34" s="42"/>
      <c r="S34" s="42"/>
      <c r="T34" s="42"/>
      <c r="U34" s="42"/>
      <c r="V34" s="67"/>
      <c r="W34" s="50"/>
      <c r="X34" s="42"/>
      <c r="Y34" s="42"/>
      <c r="Z34" s="42"/>
      <c r="AA34" s="42"/>
      <c r="AB34" s="42"/>
      <c r="AC34" s="67"/>
      <c r="AD34" s="50"/>
      <c r="AE34" s="42"/>
      <c r="AF34" s="42"/>
      <c r="AG34" s="42"/>
      <c r="AH34" s="42"/>
      <c r="AI34" s="42"/>
      <c r="AJ34" s="43"/>
    </row>
    <row r="35" spans="5:36" ht="30" customHeight="1" thickBot="1" x14ac:dyDescent="0.45">
      <c r="I35" s="63"/>
      <c r="J35" s="386" t="s">
        <v>59</v>
      </c>
      <c r="K35" s="389" t="s">
        <v>60</v>
      </c>
      <c r="L35" s="390"/>
      <c r="M35" s="391"/>
      <c r="N35" s="49"/>
      <c r="O35" s="67"/>
      <c r="P35" s="50"/>
      <c r="Q35" s="386" t="s">
        <v>59</v>
      </c>
      <c r="R35" s="389" t="s">
        <v>60</v>
      </c>
      <c r="S35" s="390"/>
      <c r="T35" s="391"/>
      <c r="U35" s="49"/>
      <c r="V35" s="67"/>
      <c r="W35" s="50"/>
      <c r="X35" s="386" t="s">
        <v>59</v>
      </c>
      <c r="Y35" s="389" t="s">
        <v>60</v>
      </c>
      <c r="Z35" s="390"/>
      <c r="AA35" s="391"/>
      <c r="AB35" s="49"/>
      <c r="AC35" s="67"/>
      <c r="AD35" s="50"/>
      <c r="AE35" s="386" t="s">
        <v>59</v>
      </c>
      <c r="AF35" s="389" t="s">
        <v>60</v>
      </c>
      <c r="AG35" s="390"/>
      <c r="AH35" s="391"/>
      <c r="AI35" s="49"/>
      <c r="AJ35" s="43"/>
    </row>
    <row r="36" spans="5:36" ht="30" customHeight="1" thickTop="1" thickBot="1" x14ac:dyDescent="0.45">
      <c r="I36" s="63"/>
      <c r="J36" s="387"/>
      <c r="K36" s="394" t="s">
        <v>62</v>
      </c>
      <c r="L36" s="395"/>
      <c r="M36" s="396"/>
      <c r="N36" s="52"/>
      <c r="O36" s="67"/>
      <c r="P36" s="50"/>
      <c r="Q36" s="387"/>
      <c r="R36" s="394" t="s">
        <v>62</v>
      </c>
      <c r="S36" s="395"/>
      <c r="T36" s="396"/>
      <c r="U36" s="52"/>
      <c r="V36" s="67"/>
      <c r="W36" s="50"/>
      <c r="X36" s="387"/>
      <c r="Y36" s="394" t="s">
        <v>62</v>
      </c>
      <c r="Z36" s="395"/>
      <c r="AA36" s="396"/>
      <c r="AB36" s="52"/>
      <c r="AC36" s="67"/>
      <c r="AD36" s="50"/>
      <c r="AE36" s="387"/>
      <c r="AF36" s="394" t="s">
        <v>62</v>
      </c>
      <c r="AG36" s="395"/>
      <c r="AH36" s="396"/>
      <c r="AI36" s="52"/>
      <c r="AJ36" s="43"/>
    </row>
    <row r="37" spans="5:36" ht="30" customHeight="1" thickTop="1" x14ac:dyDescent="0.4">
      <c r="I37" s="63"/>
      <c r="J37" s="387"/>
      <c r="K37" s="401" t="s">
        <v>65</v>
      </c>
      <c r="L37" s="402"/>
      <c r="M37" s="403"/>
      <c r="N37" s="54"/>
      <c r="O37" s="67"/>
      <c r="P37" s="50"/>
      <c r="Q37" s="387"/>
      <c r="R37" s="401" t="s">
        <v>65</v>
      </c>
      <c r="S37" s="402"/>
      <c r="T37" s="403"/>
      <c r="U37" s="54"/>
      <c r="V37" s="67"/>
      <c r="W37" s="50"/>
      <c r="X37" s="387"/>
      <c r="Y37" s="401" t="s">
        <v>65</v>
      </c>
      <c r="Z37" s="402"/>
      <c r="AA37" s="403"/>
      <c r="AB37" s="54"/>
      <c r="AC37" s="67"/>
      <c r="AD37" s="50"/>
      <c r="AE37" s="387"/>
      <c r="AF37" s="401" t="s">
        <v>65</v>
      </c>
      <c r="AG37" s="402"/>
      <c r="AH37" s="403"/>
      <c r="AI37" s="54"/>
      <c r="AJ37" s="43"/>
    </row>
    <row r="38" spans="5:36" ht="30" customHeight="1" x14ac:dyDescent="0.4">
      <c r="I38" s="63"/>
      <c r="J38" s="387"/>
      <c r="K38" s="404" t="s">
        <v>67</v>
      </c>
      <c r="L38" s="405"/>
      <c r="M38" s="406"/>
      <c r="N38" s="55"/>
      <c r="O38" s="67"/>
      <c r="P38" s="50"/>
      <c r="Q38" s="387"/>
      <c r="R38" s="404" t="s">
        <v>67</v>
      </c>
      <c r="S38" s="405"/>
      <c r="T38" s="406"/>
      <c r="U38" s="55"/>
      <c r="V38" s="67"/>
      <c r="W38" s="50"/>
      <c r="X38" s="387"/>
      <c r="Y38" s="404" t="s">
        <v>67</v>
      </c>
      <c r="Z38" s="405"/>
      <c r="AA38" s="406"/>
      <c r="AB38" s="55"/>
      <c r="AC38" s="67"/>
      <c r="AD38" s="50"/>
      <c r="AE38" s="387"/>
      <c r="AF38" s="404" t="s">
        <v>67</v>
      </c>
      <c r="AG38" s="405"/>
      <c r="AH38" s="406"/>
      <c r="AI38" s="55"/>
      <c r="AJ38" s="43"/>
    </row>
    <row r="39" spans="5:36" ht="30" customHeight="1" thickBot="1" x14ac:dyDescent="0.45">
      <c r="I39" s="63"/>
      <c r="J39" s="387"/>
      <c r="K39" s="409" t="s">
        <v>69</v>
      </c>
      <c r="L39" s="410"/>
      <c r="M39" s="411"/>
      <c r="N39" s="56" t="s">
        <v>70</v>
      </c>
      <c r="O39" s="67"/>
      <c r="P39" s="50"/>
      <c r="Q39" s="387"/>
      <c r="R39" s="409" t="s">
        <v>69</v>
      </c>
      <c r="S39" s="410"/>
      <c r="T39" s="411"/>
      <c r="U39" s="56" t="s">
        <v>70</v>
      </c>
      <c r="V39" s="67"/>
      <c r="W39" s="50"/>
      <c r="X39" s="387"/>
      <c r="Y39" s="409" t="s">
        <v>69</v>
      </c>
      <c r="Z39" s="410"/>
      <c r="AA39" s="411"/>
      <c r="AB39" s="56" t="s">
        <v>70</v>
      </c>
      <c r="AC39" s="67"/>
      <c r="AD39" s="50"/>
      <c r="AE39" s="387"/>
      <c r="AF39" s="409" t="s">
        <v>69</v>
      </c>
      <c r="AG39" s="410"/>
      <c r="AH39" s="411"/>
      <c r="AI39" s="56" t="s">
        <v>70</v>
      </c>
      <c r="AJ39" s="43"/>
    </row>
    <row r="40" spans="5:36" ht="30" customHeight="1" thickTop="1" thickBot="1" x14ac:dyDescent="0.45">
      <c r="I40" s="86"/>
      <c r="J40" s="387"/>
      <c r="K40" s="412" t="s">
        <v>72</v>
      </c>
      <c r="L40" s="413"/>
      <c r="M40" s="414"/>
      <c r="N40" s="60"/>
      <c r="O40" s="87"/>
      <c r="P40" s="62"/>
      <c r="Q40" s="387"/>
      <c r="R40" s="412" t="s">
        <v>72</v>
      </c>
      <c r="S40" s="413"/>
      <c r="T40" s="414"/>
      <c r="U40" s="60"/>
      <c r="V40" s="87"/>
      <c r="W40" s="62"/>
      <c r="X40" s="387"/>
      <c r="Y40" s="412" t="s">
        <v>72</v>
      </c>
      <c r="Z40" s="413"/>
      <c r="AA40" s="414"/>
      <c r="AB40" s="60"/>
      <c r="AC40" s="87"/>
      <c r="AD40" s="62"/>
      <c r="AE40" s="387"/>
      <c r="AF40" s="412" t="s">
        <v>72</v>
      </c>
      <c r="AG40" s="413"/>
      <c r="AH40" s="414"/>
      <c r="AI40" s="60"/>
      <c r="AJ40" s="43"/>
    </row>
    <row r="41" spans="5:36" ht="30" customHeight="1" thickTop="1" x14ac:dyDescent="0.4">
      <c r="E41" s="38"/>
      <c r="F41" s="38"/>
      <c r="G41" s="38"/>
      <c r="H41" s="38"/>
      <c r="I41" s="42"/>
      <c r="J41" s="387"/>
      <c r="K41" s="404" t="s">
        <v>73</v>
      </c>
      <c r="L41" s="405"/>
      <c r="M41" s="406"/>
      <c r="N41" s="64"/>
      <c r="O41" s="91"/>
      <c r="P41" s="89"/>
      <c r="Q41" s="387"/>
      <c r="R41" s="404" t="s">
        <v>73</v>
      </c>
      <c r="S41" s="405"/>
      <c r="T41" s="406"/>
      <c r="U41" s="64"/>
      <c r="V41" s="91"/>
      <c r="W41" s="89"/>
      <c r="X41" s="387"/>
      <c r="Y41" s="404" t="s">
        <v>73</v>
      </c>
      <c r="Z41" s="405"/>
      <c r="AA41" s="406"/>
      <c r="AB41" s="64"/>
      <c r="AC41" s="91"/>
      <c r="AD41" s="89"/>
      <c r="AE41" s="387"/>
      <c r="AF41" s="404" t="s">
        <v>73</v>
      </c>
      <c r="AG41" s="405"/>
      <c r="AH41" s="406"/>
      <c r="AI41" s="64"/>
      <c r="AJ41" s="43"/>
    </row>
    <row r="42" spans="5:36" ht="30" customHeight="1" x14ac:dyDescent="0.4">
      <c r="I42" s="42"/>
      <c r="J42" s="387"/>
      <c r="K42" s="389" t="s">
        <v>30</v>
      </c>
      <c r="L42" s="390"/>
      <c r="M42" s="391"/>
      <c r="N42" s="66"/>
      <c r="O42" s="50"/>
      <c r="P42" s="51"/>
      <c r="Q42" s="387"/>
      <c r="R42" s="389" t="s">
        <v>30</v>
      </c>
      <c r="S42" s="390"/>
      <c r="T42" s="391"/>
      <c r="U42" s="66"/>
      <c r="V42" s="50"/>
      <c r="W42" s="42"/>
      <c r="X42" s="387"/>
      <c r="Y42" s="389" t="s">
        <v>30</v>
      </c>
      <c r="Z42" s="390"/>
      <c r="AA42" s="391"/>
      <c r="AB42" s="66"/>
      <c r="AC42" s="50"/>
      <c r="AD42" s="42"/>
      <c r="AE42" s="387"/>
      <c r="AF42" s="389" t="s">
        <v>30</v>
      </c>
      <c r="AG42" s="390"/>
      <c r="AH42" s="391"/>
      <c r="AI42" s="66"/>
      <c r="AJ42" s="43"/>
    </row>
    <row r="43" spans="5:36" ht="30" customHeight="1" x14ac:dyDescent="0.4">
      <c r="I43" s="42"/>
      <c r="J43" s="387"/>
      <c r="K43" s="68"/>
      <c r="L43" s="419" t="s">
        <v>74</v>
      </c>
      <c r="M43" s="420"/>
      <c r="N43" s="69" t="s">
        <v>75</v>
      </c>
      <c r="O43" s="50"/>
      <c r="P43" s="51"/>
      <c r="Q43" s="387"/>
      <c r="R43" s="68"/>
      <c r="S43" s="419" t="s">
        <v>74</v>
      </c>
      <c r="T43" s="420"/>
      <c r="U43" s="69" t="s">
        <v>75</v>
      </c>
      <c r="V43" s="50"/>
      <c r="W43" s="42"/>
      <c r="X43" s="387"/>
      <c r="Y43" s="68"/>
      <c r="Z43" s="419" t="s">
        <v>74</v>
      </c>
      <c r="AA43" s="420"/>
      <c r="AB43" s="69" t="s">
        <v>75</v>
      </c>
      <c r="AC43" s="50"/>
      <c r="AD43" s="42"/>
      <c r="AE43" s="387"/>
      <c r="AF43" s="68"/>
      <c r="AG43" s="419" t="s">
        <v>74</v>
      </c>
      <c r="AH43" s="420"/>
      <c r="AI43" s="69" t="s">
        <v>75</v>
      </c>
      <c r="AJ43" s="43"/>
    </row>
    <row r="44" spans="5:36" ht="30" customHeight="1" x14ac:dyDescent="0.4">
      <c r="I44" s="42"/>
      <c r="J44" s="387"/>
      <c r="K44" s="421" t="s">
        <v>76</v>
      </c>
      <c r="L44" s="422"/>
      <c r="M44" s="423"/>
      <c r="N44" s="71"/>
      <c r="O44" s="50"/>
      <c r="P44" s="51"/>
      <c r="Q44" s="387"/>
      <c r="R44" s="421" t="s">
        <v>76</v>
      </c>
      <c r="S44" s="422"/>
      <c r="T44" s="423"/>
      <c r="U44" s="71"/>
      <c r="V44" s="50"/>
      <c r="W44" s="42"/>
      <c r="X44" s="387"/>
      <c r="Y44" s="421" t="s">
        <v>76</v>
      </c>
      <c r="Z44" s="422"/>
      <c r="AA44" s="423"/>
      <c r="AB44" s="71"/>
      <c r="AC44" s="50"/>
      <c r="AD44" s="42"/>
      <c r="AE44" s="387"/>
      <c r="AF44" s="421" t="s">
        <v>76</v>
      </c>
      <c r="AG44" s="422"/>
      <c r="AH44" s="423"/>
      <c r="AI44" s="71"/>
      <c r="AJ44" s="43"/>
    </row>
    <row r="45" spans="5:36" ht="30" customHeight="1" x14ac:dyDescent="0.4">
      <c r="I45" s="42"/>
      <c r="J45" s="388"/>
      <c r="K45" s="73"/>
      <c r="L45" s="430" t="s">
        <v>79</v>
      </c>
      <c r="M45" s="431"/>
      <c r="N45" s="71"/>
      <c r="O45" s="50"/>
      <c r="P45" s="51"/>
      <c r="Q45" s="388"/>
      <c r="R45" s="73"/>
      <c r="S45" s="430" t="s">
        <v>79</v>
      </c>
      <c r="T45" s="431"/>
      <c r="U45" s="71"/>
      <c r="V45" s="50"/>
      <c r="W45" s="42"/>
      <c r="X45" s="388"/>
      <c r="Y45" s="73"/>
      <c r="Z45" s="430" t="s">
        <v>79</v>
      </c>
      <c r="AA45" s="431"/>
      <c r="AB45" s="71"/>
      <c r="AC45" s="50"/>
      <c r="AD45" s="42"/>
      <c r="AE45" s="388"/>
      <c r="AF45" s="73"/>
      <c r="AG45" s="430" t="s">
        <v>79</v>
      </c>
      <c r="AH45" s="431"/>
      <c r="AI45" s="71"/>
      <c r="AJ45" s="43"/>
    </row>
    <row r="46" spans="5:36" ht="30" customHeight="1" thickBot="1" x14ac:dyDescent="0.45">
      <c r="I46" s="42"/>
      <c r="J46" s="434" t="s">
        <v>81</v>
      </c>
      <c r="K46" s="435"/>
      <c r="L46" s="436" t="s">
        <v>82</v>
      </c>
      <c r="M46" s="437"/>
      <c r="N46" s="438"/>
      <c r="O46" s="92"/>
      <c r="P46" s="51"/>
      <c r="Q46" s="434" t="s">
        <v>81</v>
      </c>
      <c r="R46" s="435"/>
      <c r="S46" s="436" t="s">
        <v>82</v>
      </c>
      <c r="T46" s="437"/>
      <c r="U46" s="438"/>
      <c r="V46" s="92"/>
      <c r="W46" s="42"/>
      <c r="X46" s="434" t="s">
        <v>81</v>
      </c>
      <c r="Y46" s="435"/>
      <c r="Z46" s="436" t="s">
        <v>82</v>
      </c>
      <c r="AA46" s="437"/>
      <c r="AB46" s="438"/>
      <c r="AC46" s="92"/>
      <c r="AD46" s="42"/>
      <c r="AE46" s="434" t="s">
        <v>81</v>
      </c>
      <c r="AF46" s="435"/>
      <c r="AG46" s="436" t="s">
        <v>82</v>
      </c>
      <c r="AH46" s="437"/>
      <c r="AI46" s="438"/>
      <c r="AJ46" s="43"/>
    </row>
    <row r="47" spans="5:36" ht="30" customHeight="1" thickTop="1" thickBot="1" x14ac:dyDescent="0.45">
      <c r="I47" s="42"/>
      <c r="J47" s="439" t="s">
        <v>83</v>
      </c>
      <c r="K47" s="440"/>
      <c r="L47" s="440"/>
      <c r="M47" s="441"/>
      <c r="N47" s="80" t="s">
        <v>84</v>
      </c>
      <c r="O47" s="42"/>
      <c r="P47" s="42"/>
      <c r="Q47" s="439" t="s">
        <v>83</v>
      </c>
      <c r="R47" s="440"/>
      <c r="S47" s="440"/>
      <c r="T47" s="441"/>
      <c r="U47" s="80" t="s">
        <v>84</v>
      </c>
      <c r="V47" s="42"/>
      <c r="W47" s="42"/>
      <c r="X47" s="439" t="s">
        <v>83</v>
      </c>
      <c r="Y47" s="440"/>
      <c r="Z47" s="440"/>
      <c r="AA47" s="441"/>
      <c r="AB47" s="80" t="s">
        <v>84</v>
      </c>
      <c r="AC47" s="42"/>
      <c r="AD47" s="42"/>
      <c r="AE47" s="439" t="s">
        <v>83</v>
      </c>
      <c r="AF47" s="440"/>
      <c r="AG47" s="440"/>
      <c r="AH47" s="441"/>
      <c r="AI47" s="80" t="s">
        <v>84</v>
      </c>
      <c r="AJ47" s="43"/>
    </row>
    <row r="48" spans="5:36" ht="30" customHeight="1" thickTop="1" x14ac:dyDescent="0.4">
      <c r="I48" s="43"/>
      <c r="J48" s="43"/>
      <c r="K48" s="9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row>
    <row r="49" spans="9:36" ht="30" customHeight="1" x14ac:dyDescent="0.4">
      <c r="I49" s="43"/>
      <c r="J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row>
    <row r="50" spans="9:36" ht="32.1" customHeight="1" x14ac:dyDescent="0.4">
      <c r="I50" s="43"/>
      <c r="J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row>
    <row r="51" spans="9:36" ht="20.100000000000001" customHeight="1" x14ac:dyDescent="0.4">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row>
    <row r="52" spans="9:36" ht="12" x14ac:dyDescent="0.4">
      <c r="I52" s="43"/>
      <c r="P52" s="43"/>
      <c r="AJ52" s="43"/>
    </row>
    <row r="53" spans="9:36" ht="12" x14ac:dyDescent="0.4">
      <c r="I53" s="43"/>
      <c r="AJ53" s="43"/>
    </row>
    <row r="54" spans="9:36" ht="12" x14ac:dyDescent="0.4">
      <c r="I54" s="43"/>
      <c r="AJ54" s="43"/>
    </row>
    <row r="55" spans="9:36" ht="12" x14ac:dyDescent="0.4">
      <c r="I55" s="43"/>
      <c r="AJ55" s="43"/>
    </row>
  </sheetData>
  <mergeCells count="214">
    <mergeCell ref="AE46:AF46"/>
    <mergeCell ref="AG46:AI46"/>
    <mergeCell ref="J47:M47"/>
    <mergeCell ref="Q47:T47"/>
    <mergeCell ref="X47:AA47"/>
    <mergeCell ref="AE47:AH47"/>
    <mergeCell ref="L45:M45"/>
    <mergeCell ref="S45:T45"/>
    <mergeCell ref="Z45:AA45"/>
    <mergeCell ref="AG45:AH45"/>
    <mergeCell ref="J46:K46"/>
    <mergeCell ref="L46:N46"/>
    <mergeCell ref="Q46:R46"/>
    <mergeCell ref="S46:U46"/>
    <mergeCell ref="X46:Y46"/>
    <mergeCell ref="Z46:AB46"/>
    <mergeCell ref="J35:J45"/>
    <mergeCell ref="K38:M38"/>
    <mergeCell ref="R38:T38"/>
    <mergeCell ref="Y38:AA38"/>
    <mergeCell ref="L43:M43"/>
    <mergeCell ref="S43:T43"/>
    <mergeCell ref="Z43:AA43"/>
    <mergeCell ref="AG43:AH43"/>
    <mergeCell ref="K44:M44"/>
    <mergeCell ref="R44:T44"/>
    <mergeCell ref="Y44:AA44"/>
    <mergeCell ref="AF44:AH44"/>
    <mergeCell ref="R41:T41"/>
    <mergeCell ref="Y41:AA41"/>
    <mergeCell ref="AF41:AH41"/>
    <mergeCell ref="K42:M42"/>
    <mergeCell ref="R42:T42"/>
    <mergeCell ref="Y42:AA42"/>
    <mergeCell ref="AF42:AH42"/>
    <mergeCell ref="K41:M41"/>
    <mergeCell ref="AF38:AH38"/>
    <mergeCell ref="K39:M39"/>
    <mergeCell ref="R39:T39"/>
    <mergeCell ref="Y39:AA39"/>
    <mergeCell ref="AF39:AH39"/>
    <mergeCell ref="K40:M40"/>
    <mergeCell ref="R40:T40"/>
    <mergeCell ref="Y40:AA40"/>
    <mergeCell ref="AF40:AH40"/>
    <mergeCell ref="AE35:AE45"/>
    <mergeCell ref="AF35:AH35"/>
    <mergeCell ref="K36:M36"/>
    <mergeCell ref="R36:T36"/>
    <mergeCell ref="Y36:AA36"/>
    <mergeCell ref="AF36:AH36"/>
    <mergeCell ref="K37:M37"/>
    <mergeCell ref="R37:T37"/>
    <mergeCell ref="Y37:AA37"/>
    <mergeCell ref="AF37:AH37"/>
    <mergeCell ref="K35:M35"/>
    <mergeCell ref="Q35:Q45"/>
    <mergeCell ref="R35:T35"/>
    <mergeCell ref="X35:X45"/>
    <mergeCell ref="Y35:AA35"/>
    <mergeCell ref="Y27:AA27"/>
    <mergeCell ref="AF27:AH27"/>
    <mergeCell ref="K28:M28"/>
    <mergeCell ref="R28:T28"/>
    <mergeCell ref="Y28:AA28"/>
    <mergeCell ref="AF28:AH28"/>
    <mergeCell ref="AE32:AF32"/>
    <mergeCell ref="AG32:AI32"/>
    <mergeCell ref="J33:M33"/>
    <mergeCell ref="Q33:T33"/>
    <mergeCell ref="X33:AA33"/>
    <mergeCell ref="AE33:AH33"/>
    <mergeCell ref="L31:M31"/>
    <mergeCell ref="S31:T31"/>
    <mergeCell ref="Z31:AA31"/>
    <mergeCell ref="AG31:AH31"/>
    <mergeCell ref="J32:K32"/>
    <mergeCell ref="L32:N32"/>
    <mergeCell ref="Q32:R32"/>
    <mergeCell ref="S32:U32"/>
    <mergeCell ref="X32:Y32"/>
    <mergeCell ref="Z32:AB32"/>
    <mergeCell ref="Y25:AA25"/>
    <mergeCell ref="AF25:AH25"/>
    <mergeCell ref="K26:M26"/>
    <mergeCell ref="R26:T26"/>
    <mergeCell ref="Y26:AA26"/>
    <mergeCell ref="AF26:AH26"/>
    <mergeCell ref="Y23:AA23"/>
    <mergeCell ref="AF23:AH23"/>
    <mergeCell ref="K24:M24"/>
    <mergeCell ref="R24:T24"/>
    <mergeCell ref="Y24:AA24"/>
    <mergeCell ref="AF24:AH24"/>
    <mergeCell ref="X21:X31"/>
    <mergeCell ref="Y21:AA21"/>
    <mergeCell ref="AE21:AE31"/>
    <mergeCell ref="AF21:AH21"/>
    <mergeCell ref="L29:M29"/>
    <mergeCell ref="S29:T29"/>
    <mergeCell ref="Z29:AA29"/>
    <mergeCell ref="AG29:AH29"/>
    <mergeCell ref="K30:M30"/>
    <mergeCell ref="R30:T30"/>
    <mergeCell ref="Y30:AA30"/>
    <mergeCell ref="AF30:AH30"/>
    <mergeCell ref="K23:M23"/>
    <mergeCell ref="A21:B22"/>
    <mergeCell ref="C21:D21"/>
    <mergeCell ref="J21:J31"/>
    <mergeCell ref="K21:M21"/>
    <mergeCell ref="Q21:Q31"/>
    <mergeCell ref="R21:T21"/>
    <mergeCell ref="R23:T23"/>
    <mergeCell ref="K25:M25"/>
    <mergeCell ref="R25:T25"/>
    <mergeCell ref="K27:M27"/>
    <mergeCell ref="R27:T27"/>
    <mergeCell ref="J19:M19"/>
    <mergeCell ref="Q19:T19"/>
    <mergeCell ref="X19:AA19"/>
    <mergeCell ref="AE19:AH19"/>
    <mergeCell ref="C22:D22"/>
    <mergeCell ref="K22:M22"/>
    <mergeCell ref="R22:T22"/>
    <mergeCell ref="Y22:AA22"/>
    <mergeCell ref="AF22:AH22"/>
    <mergeCell ref="A17:B18"/>
    <mergeCell ref="C17:D17"/>
    <mergeCell ref="L17:M17"/>
    <mergeCell ref="S17:T17"/>
    <mergeCell ref="Z17:AA17"/>
    <mergeCell ref="AG17:AH17"/>
    <mergeCell ref="C18:D18"/>
    <mergeCell ref="J18:K18"/>
    <mergeCell ref="L18:N18"/>
    <mergeCell ref="Q18:R18"/>
    <mergeCell ref="S18:U18"/>
    <mergeCell ref="X18:Y18"/>
    <mergeCell ref="Z18:AB18"/>
    <mergeCell ref="AE18:AF18"/>
    <mergeCell ref="AG18:AI18"/>
    <mergeCell ref="L15:M15"/>
    <mergeCell ref="S15:T15"/>
    <mergeCell ref="Z15:AA15"/>
    <mergeCell ref="AG15:AH15"/>
    <mergeCell ref="K16:M16"/>
    <mergeCell ref="R16:T16"/>
    <mergeCell ref="Y16:AA16"/>
    <mergeCell ref="AF16:AH16"/>
    <mergeCell ref="AF13:AH13"/>
    <mergeCell ref="K13:M13"/>
    <mergeCell ref="R13:T13"/>
    <mergeCell ref="Y13:AA13"/>
    <mergeCell ref="AF10:AH10"/>
    <mergeCell ref="A11:B11"/>
    <mergeCell ref="C11:D11"/>
    <mergeCell ref="K11:M11"/>
    <mergeCell ref="R11:T11"/>
    <mergeCell ref="Y11:AA11"/>
    <mergeCell ref="AF11:AH11"/>
    <mergeCell ref="C14:D14"/>
    <mergeCell ref="K14:M14"/>
    <mergeCell ref="R14:T14"/>
    <mergeCell ref="Y14:AA14"/>
    <mergeCell ref="AF14:AH14"/>
    <mergeCell ref="C12:D12"/>
    <mergeCell ref="K12:M12"/>
    <mergeCell ref="R12:T12"/>
    <mergeCell ref="Y12:AA12"/>
    <mergeCell ref="AF12:AH12"/>
    <mergeCell ref="A10:B10"/>
    <mergeCell ref="C10:D10"/>
    <mergeCell ref="K10:M10"/>
    <mergeCell ref="R10:T10"/>
    <mergeCell ref="Y10:AA10"/>
    <mergeCell ref="A13:B13"/>
    <mergeCell ref="C13:D13"/>
    <mergeCell ref="A8:B8"/>
    <mergeCell ref="C8:D8"/>
    <mergeCell ref="K8:M8"/>
    <mergeCell ref="R8:T8"/>
    <mergeCell ref="Y8:AA8"/>
    <mergeCell ref="AF8:AH8"/>
    <mergeCell ref="A9:B9"/>
    <mergeCell ref="C9:D9"/>
    <mergeCell ref="K9:M9"/>
    <mergeCell ref="R9:T9"/>
    <mergeCell ref="Y9:AA9"/>
    <mergeCell ref="AF9:AH9"/>
    <mergeCell ref="AK10:AN10"/>
    <mergeCell ref="AK9:AN9"/>
    <mergeCell ref="I2:W2"/>
    <mergeCell ref="A4:B4"/>
    <mergeCell ref="C4:G4"/>
    <mergeCell ref="J4:K5"/>
    <mergeCell ref="M4:Q4"/>
    <mergeCell ref="A5:B5"/>
    <mergeCell ref="C5:G5"/>
    <mergeCell ref="M5:Q5"/>
    <mergeCell ref="J6:N6"/>
    <mergeCell ref="Q6:U6"/>
    <mergeCell ref="X6:AB6"/>
    <mergeCell ref="AE6:AI6"/>
    <mergeCell ref="A7:B7"/>
    <mergeCell ref="C7:D7"/>
    <mergeCell ref="J7:J17"/>
    <mergeCell ref="K7:M7"/>
    <mergeCell ref="Q7:Q17"/>
    <mergeCell ref="R7:T7"/>
    <mergeCell ref="X7:X17"/>
    <mergeCell ref="Y7:AA7"/>
    <mergeCell ref="AE7:AE17"/>
    <mergeCell ref="AF7:AH7"/>
  </mergeCells>
  <phoneticPr fontId="3"/>
  <conditionalFormatting sqref="C7:D7 C9:D9">
    <cfRule type="containsBlanks" dxfId="0" priority="1">
      <formula>LEN(TRIM(C7))=0</formula>
    </cfRule>
  </conditionalFormatting>
  <dataValidations count="1">
    <dataValidation type="list" showInputMessage="1" showErrorMessage="1" sqref="C9:D9">
      <formula1>$AK$9:$AK$10</formula1>
    </dataValidation>
  </dataValidations>
  <printOptions horizontalCentered="1"/>
  <pageMargins left="0.9055118110236221" right="0.51181102362204722" top="0.55118110236220474" bottom="0.55118110236220474" header="0.31496062992125984" footer="0.31496062992125984"/>
  <pageSetup paperSize="8" scale="55" orientation="landscape"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入力例</vt:lpstr>
      <vt:lpstr>基本情報入力シート</vt:lpstr>
      <vt:lpstr>02.技術者通知書</vt:lpstr>
      <vt:lpstr>03.経歴書</vt:lpstr>
      <vt:lpstr>20.施工体系図(参考)</vt:lpstr>
      <vt:lpstr>'02.技術者通知書'!Print_Area</vt:lpstr>
      <vt:lpstr>'03.経歴書'!Print_Area</vt:lpstr>
      <vt:lpstr>'20.施工体系図(参考)'!Print_Area</vt:lpstr>
      <vt:lpstr>基本情報入力シート!Print_Area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2025-05-21T02:44:13Z</dcterms:modified>
</cp:coreProperties>
</file>