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入力例" sheetId="5" r:id="rId1"/>
    <sheet name="基本情報入力シート" sheetId="1" r:id="rId2"/>
    <sheet name="02.技術者通知書" sheetId="2" r:id="rId3"/>
    <sheet name="03.経歴書" sheetId="3" r:id="rId4"/>
    <sheet name="20.施工体系図(参考)" sheetId="4" r:id="rId5"/>
    <sheet name="参考【建設業許可様式第九号】実務経験証明書" sheetId="6" r:id="rId6"/>
  </sheets>
  <definedNames>
    <definedName name="page1" localSheetId="0">#REF!</definedName>
    <definedName name="page1">#REF!</definedName>
    <definedName name="page2" localSheetId="0">#REF!</definedName>
    <definedName name="page2">#REF!</definedName>
    <definedName name="_xlnm.Print_Area" localSheetId="2">'02.技術者通知書'!$A$1:$Z$44</definedName>
    <definedName name="_xlnm.Print_Area" localSheetId="3">'03.経歴書'!$A$1:$AC$89</definedName>
    <definedName name="_xlnm.Print_Area" localSheetId="4">'20.施工体系図(参考)'!$A$1:$AI$47</definedName>
    <definedName name="_xlnm.Print_Area" localSheetId="0">入力例!$A$1:$E$39</definedName>
    <definedName name="夏休" localSheetId="0">#REF!</definedName>
    <definedName name="夏休">#REF!</definedName>
    <definedName name="技能講習名" localSheetId="4">#REF!</definedName>
    <definedName name="技能講習名" localSheetId="0">#REF!</definedName>
    <definedName name="技能講習名">#REF!</definedName>
    <definedName name="許可業種" localSheetId="4">#REF!</definedName>
    <definedName name="許可業種" localSheetId="0">#REF!</definedName>
    <definedName name="許可業種">#REF!</definedName>
    <definedName name="血液型" localSheetId="4">#REF!</definedName>
    <definedName name="血液型" localSheetId="0">#REF!</definedName>
    <definedName name="血液型">#REF!</definedName>
    <definedName name="工種" localSheetId="4">#REF!</definedName>
    <definedName name="工種" localSheetId="0">#REF!</definedName>
    <definedName name="工種">#REF!</definedName>
    <definedName name="工種１" localSheetId="0">#REF!</definedName>
    <definedName name="工種１">#REF!</definedName>
    <definedName name="工種工種" localSheetId="0">#REF!</definedName>
    <definedName name="工種工種">#REF!</definedName>
    <definedName name="祝日" localSheetId="0">#REF!</definedName>
    <definedName name="祝日">#REF!</definedName>
    <definedName name="職種名" localSheetId="4">#REF!</definedName>
    <definedName name="職種名" localSheetId="0">#REF!</definedName>
    <definedName name="職種名">#REF!</definedName>
    <definedName name="中止" localSheetId="0">#REF!</definedName>
    <definedName name="中止">#REF!</definedName>
    <definedName name="通常" localSheetId="0">#REF!</definedName>
    <definedName name="通常">#REF!</definedName>
    <definedName name="通常実績" localSheetId="0">#REF!</definedName>
    <definedName name="通常実績">#REF!</definedName>
    <definedName name="冬休" localSheetId="0">#REF!</definedName>
    <definedName name="冬休">#REF!</definedName>
    <definedName name="特殊健康診断名" localSheetId="4">#REF!</definedName>
    <definedName name="特殊健康診断名" localSheetId="0">#REF!</definedName>
    <definedName name="特殊健康診断名">#REF!</definedName>
    <definedName name="特別教育名" localSheetId="4">#REF!</definedName>
    <definedName name="特別教育名" localSheetId="0">#REF!</definedName>
    <definedName name="特別教育名">#REF!</definedName>
    <definedName name="免許資格名" localSheetId="4">#REF!</definedName>
    <definedName name="免許資格名" localSheetId="0">#REF!</definedName>
    <definedName name="免許資格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1" i="3" l="1"/>
  <c r="Y80" i="3"/>
  <c r="Y79" i="3"/>
  <c r="Y78" i="3"/>
  <c r="Y77" i="3"/>
  <c r="Y76" i="3"/>
  <c r="Y75" i="3"/>
  <c r="Y74" i="3"/>
  <c r="Y73" i="3"/>
  <c r="Y72" i="3"/>
  <c r="Y51" i="3"/>
  <c r="Y50" i="3"/>
  <c r="Y49" i="3"/>
  <c r="Y48" i="3"/>
  <c r="Y47" i="3"/>
  <c r="Y46" i="3"/>
  <c r="Y45" i="3"/>
  <c r="Y44" i="3"/>
  <c r="Y43" i="3"/>
  <c r="Y42" i="3"/>
  <c r="Y21" i="3"/>
  <c r="Y20" i="3"/>
  <c r="Y19" i="3"/>
  <c r="Y18" i="3"/>
  <c r="Y17" i="3"/>
  <c r="Y16" i="3"/>
  <c r="Y15" i="3"/>
  <c r="Y14" i="3"/>
  <c r="Y12" i="3"/>
  <c r="Y13" i="3"/>
  <c r="D12" i="5" l="1"/>
  <c r="A41" i="2"/>
  <c r="A37" i="2"/>
  <c r="W6" i="3" l="1"/>
  <c r="D18" i="1" l="1"/>
  <c r="K28" i="5" l="1"/>
  <c r="I28" i="5"/>
  <c r="G28" i="5"/>
  <c r="F28" i="5"/>
  <c r="D28" i="5"/>
  <c r="K23" i="5"/>
  <c r="I23" i="5"/>
  <c r="G23" i="5"/>
  <c r="F23" i="5"/>
  <c r="D23" i="5"/>
  <c r="K18" i="5"/>
  <c r="I18" i="5"/>
  <c r="G18" i="5"/>
  <c r="F18" i="5"/>
  <c r="D18" i="5"/>
  <c r="K14" i="5"/>
  <c r="I14" i="5"/>
  <c r="G14" i="5"/>
  <c r="F14" i="5"/>
  <c r="D14" i="5"/>
  <c r="A14" i="5"/>
  <c r="K13" i="5"/>
  <c r="G13" i="5"/>
  <c r="F13" i="5"/>
  <c r="D13" i="5"/>
  <c r="C13" i="5"/>
  <c r="I13" i="5" s="1"/>
  <c r="K12" i="5"/>
  <c r="I12" i="5"/>
  <c r="G12" i="5"/>
  <c r="F12" i="5"/>
  <c r="C5" i="4"/>
  <c r="M5" i="4"/>
  <c r="O68" i="3"/>
  <c r="M68" i="3"/>
  <c r="K68" i="3"/>
  <c r="I68" i="3"/>
  <c r="W66" i="3"/>
  <c r="H67" i="3"/>
  <c r="H66" i="3"/>
  <c r="O38" i="3"/>
  <c r="M38" i="3"/>
  <c r="K38" i="3"/>
  <c r="I38" i="3"/>
  <c r="W36" i="3"/>
  <c r="H37" i="3"/>
  <c r="H36" i="3"/>
  <c r="H7" i="3" l="1"/>
  <c r="H6" i="3"/>
  <c r="T37" i="2"/>
  <c r="C7" i="4"/>
  <c r="AK10" i="4"/>
  <c r="AK9" i="4"/>
  <c r="T41" i="2" l="1"/>
  <c r="I41" i="2"/>
  <c r="I40" i="2"/>
  <c r="I37" i="2"/>
  <c r="I36" i="2"/>
  <c r="T33" i="2"/>
  <c r="I33" i="2"/>
  <c r="I32" i="2"/>
  <c r="G23" i="2"/>
  <c r="G27" i="2"/>
  <c r="G25" i="2"/>
  <c r="Q18" i="2"/>
  <c r="Q17" i="2"/>
  <c r="Q16" i="2"/>
  <c r="C13" i="1" l="1"/>
  <c r="M4" i="4" s="1"/>
  <c r="D12" i="1"/>
  <c r="D14" i="1"/>
  <c r="D23" i="1"/>
  <c r="D28" i="1"/>
  <c r="G18" i="1"/>
  <c r="K8" i="3" s="1"/>
  <c r="K28" i="1"/>
  <c r="I28" i="1"/>
  <c r="G28" i="1"/>
  <c r="F28" i="1"/>
  <c r="K23" i="1"/>
  <c r="I23" i="1"/>
  <c r="G23" i="1"/>
  <c r="F23" i="1"/>
  <c r="K18" i="1"/>
  <c r="O8" i="3" s="1"/>
  <c r="I18" i="1"/>
  <c r="M8" i="3" s="1"/>
  <c r="F18" i="1"/>
  <c r="I8" i="3" s="1"/>
  <c r="K14" i="1"/>
  <c r="O30" i="2" s="1"/>
  <c r="I14" i="1"/>
  <c r="M30" i="2" s="1"/>
  <c r="G14" i="1"/>
  <c r="K30" i="2" s="1"/>
  <c r="F14" i="1"/>
  <c r="K12" i="1"/>
  <c r="I12" i="1"/>
  <c r="G12" i="1"/>
  <c r="F12" i="1"/>
  <c r="D13" i="1" l="1"/>
  <c r="A14" i="1"/>
  <c r="F13" i="1"/>
  <c r="G13" i="1"/>
  <c r="K29" i="2" s="1"/>
  <c r="I13" i="1"/>
  <c r="M29" i="2" s="1"/>
  <c r="K13" i="1"/>
  <c r="O29" i="2" s="1"/>
</calcChain>
</file>

<file path=xl/comments1.xml><?xml version="1.0" encoding="utf-8"?>
<comments xmlns="http://schemas.openxmlformats.org/spreadsheetml/2006/main">
  <authors>
    <author>作成者</author>
  </authors>
  <commentList>
    <comment ref="M4" authorId="0" shapeId="0">
      <text>
        <r>
          <rPr>
            <b/>
            <sz val="18"/>
            <color indexed="16"/>
            <rFont val="BIZ UDゴシック"/>
            <family val="3"/>
            <charset val="128"/>
          </rPr>
          <t>このシートは、直接入力してください</t>
        </r>
      </text>
    </comment>
  </commentList>
</comments>
</file>

<file path=xl/sharedStrings.xml><?xml version="1.0" encoding="utf-8"?>
<sst xmlns="http://schemas.openxmlformats.org/spreadsheetml/2006/main" count="579" uniqueCount="167">
  <si>
    <t>係</t>
    <rPh sb="0" eb="1">
      <t>カカリ</t>
    </rPh>
    <phoneticPr fontId="6"/>
  </si>
  <si>
    <t>係長</t>
    <rPh sb="0" eb="2">
      <t>カカリチョウ</t>
    </rPh>
    <phoneticPr fontId="6"/>
  </si>
  <si>
    <t>課　長</t>
    <rPh sb="0" eb="1">
      <t>カ</t>
    </rPh>
    <rPh sb="2" eb="3">
      <t>チョウ</t>
    </rPh>
    <phoneticPr fontId="6"/>
  </si>
  <si>
    <t>現場代理人 及び 技術者通知書</t>
    <rPh sb="0" eb="2">
      <t>ゲンバ</t>
    </rPh>
    <rPh sb="2" eb="5">
      <t>ダイリニン</t>
    </rPh>
    <rPh sb="6" eb="7">
      <t>オヨ</t>
    </rPh>
    <rPh sb="9" eb="11">
      <t>ギジュツ</t>
    </rPh>
    <rPh sb="11" eb="12">
      <t>シャ</t>
    </rPh>
    <rPh sb="12" eb="15">
      <t>ツウチショ</t>
    </rPh>
    <phoneticPr fontId="6"/>
  </si>
  <si>
    <t>令和</t>
    <rPh sb="0" eb="2">
      <t>レイワ</t>
    </rPh>
    <phoneticPr fontId="6"/>
  </si>
  <si>
    <t>年</t>
    <rPh sb="0" eb="1">
      <t>ネン</t>
    </rPh>
    <phoneticPr fontId="6"/>
  </si>
  <si>
    <t>月</t>
    <rPh sb="0" eb="1">
      <t>ツキ</t>
    </rPh>
    <phoneticPr fontId="6"/>
  </si>
  <si>
    <t>日</t>
    <rPh sb="0" eb="1">
      <t>ニチ</t>
    </rPh>
    <phoneticPr fontId="6"/>
  </si>
  <si>
    <t>福津市長　　様</t>
    <rPh sb="0" eb="2">
      <t>フクツ</t>
    </rPh>
    <rPh sb="2" eb="4">
      <t>シチョウ</t>
    </rPh>
    <rPh sb="6" eb="7">
      <t>サマ</t>
    </rPh>
    <phoneticPr fontId="6"/>
  </si>
  <si>
    <t>受 注 者</t>
  </si>
  <si>
    <t>住　所</t>
    <rPh sb="0" eb="1">
      <t>ジュウ</t>
    </rPh>
    <rPh sb="2" eb="3">
      <t>トコロ</t>
    </rPh>
    <phoneticPr fontId="6"/>
  </si>
  <si>
    <t>氏　名</t>
    <rPh sb="0" eb="1">
      <t>シ</t>
    </rPh>
    <rPh sb="2" eb="3">
      <t>メイ</t>
    </rPh>
    <phoneticPr fontId="6"/>
  </si>
  <si>
    <t>現場代理人及び技術者を下記のとおり定めたので通知します。</t>
    <rPh sb="0" eb="2">
      <t>ゲンバ</t>
    </rPh>
    <rPh sb="2" eb="5">
      <t>ダイリニン</t>
    </rPh>
    <rPh sb="5" eb="6">
      <t>オヨ</t>
    </rPh>
    <rPh sb="7" eb="9">
      <t>ギジュツ</t>
    </rPh>
    <rPh sb="9" eb="10">
      <t>シャ</t>
    </rPh>
    <rPh sb="11" eb="13">
      <t>カキ</t>
    </rPh>
    <rPh sb="17" eb="18">
      <t>サダ</t>
    </rPh>
    <rPh sb="22" eb="24">
      <t>ツウチ</t>
    </rPh>
    <phoneticPr fontId="6"/>
  </si>
  <si>
    <t>なお，別紙のとおり現場代理人及び技術者の経歴書を提出します。</t>
    <rPh sb="3" eb="5">
      <t>ベッシ</t>
    </rPh>
    <rPh sb="9" eb="11">
      <t>ゲンバ</t>
    </rPh>
    <rPh sb="11" eb="14">
      <t>ダイリニン</t>
    </rPh>
    <rPh sb="14" eb="15">
      <t>オヨ</t>
    </rPh>
    <rPh sb="16" eb="18">
      <t>ギジュツ</t>
    </rPh>
    <rPh sb="18" eb="19">
      <t>シャ</t>
    </rPh>
    <rPh sb="20" eb="23">
      <t>ケイレキショ</t>
    </rPh>
    <rPh sb="24" eb="26">
      <t>テイシュツ</t>
    </rPh>
    <phoneticPr fontId="6"/>
  </si>
  <si>
    <t>１．</t>
    <phoneticPr fontId="6"/>
  </si>
  <si>
    <t>工事名</t>
    <rPh sb="0" eb="2">
      <t>コウジ</t>
    </rPh>
    <rPh sb="2" eb="3">
      <t>メイ</t>
    </rPh>
    <phoneticPr fontId="6"/>
  </si>
  <si>
    <t>２．</t>
    <phoneticPr fontId="6"/>
  </si>
  <si>
    <t>工事箇所</t>
    <rPh sb="0" eb="2">
      <t>コウジ</t>
    </rPh>
    <rPh sb="2" eb="3">
      <t>カ</t>
    </rPh>
    <rPh sb="3" eb="4">
      <t>ショ</t>
    </rPh>
    <phoneticPr fontId="6"/>
  </si>
  <si>
    <t>３．</t>
    <phoneticPr fontId="6"/>
  </si>
  <si>
    <t>契約金額</t>
    <rPh sb="0" eb="4">
      <t>ケイヤクキンガク</t>
    </rPh>
    <phoneticPr fontId="6"/>
  </si>
  <si>
    <t>４．</t>
    <phoneticPr fontId="6"/>
  </si>
  <si>
    <t>工期</t>
    <rPh sb="0" eb="2">
      <t>コウキ</t>
    </rPh>
    <phoneticPr fontId="6"/>
  </si>
  <si>
    <t>着工</t>
    <rPh sb="0" eb="2">
      <t>チャッコウ</t>
    </rPh>
    <phoneticPr fontId="6"/>
  </si>
  <si>
    <t>完成</t>
    <rPh sb="0" eb="2">
      <t>カンセイ</t>
    </rPh>
    <phoneticPr fontId="6"/>
  </si>
  <si>
    <t>５．</t>
    <phoneticPr fontId="6"/>
  </si>
  <si>
    <t>現場代理人</t>
    <rPh sb="0" eb="2">
      <t>ゲンバ</t>
    </rPh>
    <rPh sb="2" eb="5">
      <t>ダイリニン</t>
    </rPh>
    <phoneticPr fontId="6"/>
  </si>
  <si>
    <t>住所</t>
    <rPh sb="0" eb="2">
      <t>ジュウショ</t>
    </rPh>
    <phoneticPr fontId="6"/>
  </si>
  <si>
    <t>氏名</t>
    <rPh sb="0" eb="2">
      <t>シメイ</t>
    </rPh>
    <phoneticPr fontId="6"/>
  </si>
  <si>
    <t>☎</t>
    <phoneticPr fontId="6"/>
  </si>
  <si>
    <t>６．</t>
    <phoneticPr fontId="6"/>
  </si>
  <si>
    <t>主任技術者</t>
    <rPh sb="0" eb="2">
      <t>シュニン</t>
    </rPh>
    <rPh sb="2" eb="5">
      <t>ギジュツシャ</t>
    </rPh>
    <phoneticPr fontId="6"/>
  </si>
  <si>
    <t>７．</t>
    <phoneticPr fontId="6"/>
  </si>
  <si>
    <t>監理技術者</t>
    <rPh sb="0" eb="2">
      <t>カンリ</t>
    </rPh>
    <rPh sb="2" eb="5">
      <t>ギジュツシャ</t>
    </rPh>
    <phoneticPr fontId="6"/>
  </si>
  <si>
    <t>経　　歴　　書</t>
    <rPh sb="0" eb="1">
      <t>キョウ</t>
    </rPh>
    <rPh sb="3" eb="4">
      <t>レキ</t>
    </rPh>
    <rPh sb="6" eb="7">
      <t>ショ</t>
    </rPh>
    <phoneticPr fontId="6"/>
  </si>
  <si>
    <t>監理技術者</t>
    <rPh sb="0" eb="2">
      <t>カンリ</t>
    </rPh>
    <rPh sb="2" eb="4">
      <t>ギジュツ</t>
    </rPh>
    <rPh sb="4" eb="5">
      <t>シャ</t>
    </rPh>
    <phoneticPr fontId="6"/>
  </si>
  <si>
    <t>ＴＥＬ</t>
    <phoneticPr fontId="6"/>
  </si>
  <si>
    <t>生年月日</t>
    <rPh sb="0" eb="2">
      <t>セイネン</t>
    </rPh>
    <rPh sb="2" eb="4">
      <t>ガッピ</t>
    </rPh>
    <phoneticPr fontId="6"/>
  </si>
  <si>
    <t>最終学歴</t>
    <rPh sb="0" eb="2">
      <t>サイシュウ</t>
    </rPh>
    <rPh sb="2" eb="4">
      <t>ガクレキ</t>
    </rPh>
    <phoneticPr fontId="6"/>
  </si>
  <si>
    <t>実務経験の内容
（工事名・役割・発注者）</t>
    <rPh sb="0" eb="4">
      <t>ジツムケイケン</t>
    </rPh>
    <rPh sb="5" eb="7">
      <t>ナイヨウ</t>
    </rPh>
    <rPh sb="9" eb="12">
      <t>コウジメイ</t>
    </rPh>
    <rPh sb="13" eb="15">
      <t>ヤクワリ</t>
    </rPh>
    <rPh sb="16" eb="19">
      <t>ハッチュウシャ</t>
    </rPh>
    <phoneticPr fontId="6"/>
  </si>
  <si>
    <t>実務経験年数</t>
    <rPh sb="0" eb="6">
      <t>ジツムケイケンネンスウ</t>
    </rPh>
    <phoneticPr fontId="6"/>
  </si>
  <si>
    <t>期間</t>
    <rPh sb="0" eb="2">
      <t>キカン</t>
    </rPh>
    <phoneticPr fontId="6"/>
  </si>
  <si>
    <t>年月数</t>
    <rPh sb="0" eb="2">
      <t>ネンゲツ</t>
    </rPh>
    <rPh sb="2" eb="3">
      <t>スウ</t>
    </rPh>
    <phoneticPr fontId="6"/>
  </si>
  <si>
    <t>撮影日
令和　　年　　月</t>
    <rPh sb="0" eb="3">
      <t>サツエイビ</t>
    </rPh>
    <rPh sb="4" eb="6">
      <t>レイワ</t>
    </rPh>
    <rPh sb="8" eb="9">
      <t>ネン</t>
    </rPh>
    <rPh sb="11" eb="12">
      <t>ツキ</t>
    </rPh>
    <phoneticPr fontId="6"/>
  </si>
  <si>
    <t>(建設業法第７条第２号ｲ、ロに該当する場合は、必要な実務の経験を有することが確認できる経歴表を別途添付すること。)
（法令による免許資格を有する場合は、過去２年以内に従事した主な工事に関して記入すること。）</t>
    <phoneticPr fontId="6"/>
  </si>
  <si>
    <t>合　　計</t>
    <rPh sb="0" eb="1">
      <t>ア</t>
    </rPh>
    <rPh sb="3" eb="4">
      <t>ケイ</t>
    </rPh>
    <phoneticPr fontId="6"/>
  </si>
  <si>
    <t>資格</t>
    <rPh sb="0" eb="2">
      <t>シカク</t>
    </rPh>
    <phoneticPr fontId="6"/>
  </si>
  <si>
    <t>（注）①技術者の履歴書の職歴、免許・資格欄は、技術者の設置基準（特に仕様書で定められた
      　ものを含む。）に適合していることを確認するに足りる内容とすること。</t>
    <phoneticPr fontId="6"/>
  </si>
  <si>
    <r>
      <t>　　　②法令による免許資格を有する場合は、必ず</t>
    </r>
    <r>
      <rPr>
        <u/>
        <sz val="11"/>
        <color indexed="8"/>
        <rFont val="BIZ UDゴシック"/>
        <family val="3"/>
        <charset val="128"/>
      </rPr>
      <t>資格証の写し</t>
    </r>
    <r>
      <rPr>
        <sz val="11"/>
        <color indexed="8"/>
        <rFont val="BIZ UDゴシック"/>
        <family val="3"/>
        <charset val="128"/>
      </rPr>
      <t>を添付すること
　　　③受注者との雇用関係が確認できる書類を添付すること(個人情報はマスキング処理すること)</t>
    </r>
    <rPh sb="4" eb="6">
      <t>ホウレイ</t>
    </rPh>
    <rPh sb="9" eb="13">
      <t>メンキョシカク</t>
    </rPh>
    <rPh sb="14" eb="15">
      <t>ユウ</t>
    </rPh>
    <rPh sb="17" eb="19">
      <t>バアイ</t>
    </rPh>
    <rPh sb="21" eb="22">
      <t>カナラ</t>
    </rPh>
    <rPh sb="23" eb="26">
      <t>シカクショウ</t>
    </rPh>
    <rPh sb="27" eb="28">
      <t>ウツ</t>
    </rPh>
    <rPh sb="30" eb="32">
      <t>テンプ</t>
    </rPh>
    <rPh sb="41" eb="44">
      <t>ジュチュウシャ</t>
    </rPh>
    <rPh sb="46" eb="50">
      <t>コヨウカンケイ</t>
    </rPh>
    <rPh sb="51" eb="53">
      <t>カクニン</t>
    </rPh>
    <rPh sb="56" eb="58">
      <t>ショルイ</t>
    </rPh>
    <rPh sb="59" eb="61">
      <t>テンプ</t>
    </rPh>
    <rPh sb="66" eb="70">
      <t>コジンジョウホウ</t>
    </rPh>
    <rPh sb="76" eb="78">
      <t>ショリ</t>
    </rPh>
    <phoneticPr fontId="6"/>
  </si>
  <si>
    <t>発注者名</t>
    <rPh sb="0" eb="3">
      <t>ハッチュウシャ</t>
    </rPh>
    <rPh sb="3" eb="4">
      <t>メイ</t>
    </rPh>
    <phoneticPr fontId="6"/>
  </si>
  <si>
    <t>自</t>
    <phoneticPr fontId="6"/>
  </si>
  <si>
    <t>工事名称</t>
    <rPh sb="0" eb="2">
      <t>コウジ</t>
    </rPh>
    <rPh sb="2" eb="4">
      <t>メイショウ</t>
    </rPh>
    <phoneticPr fontId="6"/>
  </si>
  <si>
    <t>至</t>
    <rPh sb="0" eb="1">
      <t>イタ</t>
    </rPh>
    <phoneticPr fontId="29"/>
  </si>
  <si>
    <t>（１次下請）</t>
    <rPh sb="2" eb="3">
      <t>ジ</t>
    </rPh>
    <rPh sb="3" eb="5">
      <t>シタウケ</t>
    </rPh>
    <phoneticPr fontId="6"/>
  </si>
  <si>
    <t>（２次下請）</t>
    <rPh sb="2" eb="3">
      <t>ジ</t>
    </rPh>
    <rPh sb="3" eb="5">
      <t>シタウケ</t>
    </rPh>
    <phoneticPr fontId="6"/>
  </si>
  <si>
    <t>（３次下請）</t>
    <rPh sb="2" eb="3">
      <t>ジ</t>
    </rPh>
    <rPh sb="3" eb="5">
      <t>シタウケ</t>
    </rPh>
    <phoneticPr fontId="6"/>
  </si>
  <si>
    <t>（４次下請）</t>
    <rPh sb="2" eb="3">
      <t>ジ</t>
    </rPh>
    <rPh sb="3" eb="5">
      <t>シタウケ</t>
    </rPh>
    <phoneticPr fontId="6"/>
  </si>
  <si>
    <t>元請名・事業者ID</t>
    <rPh sb="0" eb="1">
      <t>モト</t>
    </rPh>
    <rPh sb="1" eb="2">
      <t>ウ</t>
    </rPh>
    <rPh sb="2" eb="3">
      <t>メイ</t>
    </rPh>
    <rPh sb="4" eb="6">
      <t>ジギョウ</t>
    </rPh>
    <rPh sb="6" eb="7">
      <t>シャ</t>
    </rPh>
    <phoneticPr fontId="12"/>
  </si>
  <si>
    <t>工事</t>
    <rPh sb="0" eb="2">
      <t>コウジ</t>
    </rPh>
    <phoneticPr fontId="6"/>
  </si>
  <si>
    <t>会社名・事業者ID</t>
    <rPh sb="0" eb="3">
      <t>カイシャメイ</t>
    </rPh>
    <rPh sb="4" eb="7">
      <t>ジギョウシャ</t>
    </rPh>
    <phoneticPr fontId="12"/>
  </si>
  <si>
    <t>監督員名</t>
    <rPh sb="0" eb="3">
      <t>カントクイン</t>
    </rPh>
    <rPh sb="3" eb="4">
      <t>メイ</t>
    </rPh>
    <phoneticPr fontId="6"/>
  </si>
  <si>
    <t>所在地</t>
    <rPh sb="0" eb="3">
      <t>ショザイチ</t>
    </rPh>
    <phoneticPr fontId="6"/>
  </si>
  <si>
    <t>監理技術者・主任技術者選択リスト</t>
    <rPh sb="0" eb="2">
      <t>カンリ</t>
    </rPh>
    <rPh sb="2" eb="5">
      <t>ギジュツシャ</t>
    </rPh>
    <rPh sb="6" eb="11">
      <t>シュニンギジュツシャ</t>
    </rPh>
    <rPh sb="11" eb="13">
      <t>センタク</t>
    </rPh>
    <phoneticPr fontId="6"/>
  </si>
  <si>
    <t>監理技術者名
主任技術者名</t>
    <rPh sb="0" eb="2">
      <t>カンリ</t>
    </rPh>
    <rPh sb="2" eb="5">
      <t>ギジュツシャ</t>
    </rPh>
    <rPh sb="5" eb="6">
      <t>メイ</t>
    </rPh>
    <rPh sb="7" eb="9">
      <t>シュニン</t>
    </rPh>
    <rPh sb="9" eb="12">
      <t>ギジュツシャ</t>
    </rPh>
    <rPh sb="12" eb="13">
      <t>ナ</t>
    </rPh>
    <phoneticPr fontId="6"/>
  </si>
  <si>
    <t>代表者名</t>
    <rPh sb="0" eb="3">
      <t>ダイヒョウシャ</t>
    </rPh>
    <rPh sb="3" eb="4">
      <t>メイ</t>
    </rPh>
    <phoneticPr fontId="6"/>
  </si>
  <si>
    <t>監理技術者補佐名</t>
    <rPh sb="0" eb="2">
      <t>カンリ</t>
    </rPh>
    <rPh sb="2" eb="5">
      <t>ギジュツシャ</t>
    </rPh>
    <rPh sb="5" eb="7">
      <t>ホサ</t>
    </rPh>
    <rPh sb="7" eb="8">
      <t>メイ</t>
    </rPh>
    <phoneticPr fontId="6"/>
  </si>
  <si>
    <t>許可番号</t>
    <rPh sb="0" eb="2">
      <t>キョカ</t>
    </rPh>
    <rPh sb="2" eb="4">
      <t>バンゴウ</t>
    </rPh>
    <phoneticPr fontId="6"/>
  </si>
  <si>
    <t>専門技術者名</t>
    <rPh sb="0" eb="2">
      <t>センモン</t>
    </rPh>
    <rPh sb="2" eb="5">
      <t>ギジュツシャ</t>
    </rPh>
    <rPh sb="5" eb="6">
      <t>メイ</t>
    </rPh>
    <phoneticPr fontId="6"/>
  </si>
  <si>
    <t>一般 / 特定の別</t>
    <rPh sb="0" eb="2">
      <t>イッパン</t>
    </rPh>
    <rPh sb="5" eb="7">
      <t>トクテイ</t>
    </rPh>
    <rPh sb="8" eb="9">
      <t>ベツ</t>
    </rPh>
    <phoneticPr fontId="12"/>
  </si>
  <si>
    <t>一般 / 特定</t>
    <rPh sb="0" eb="2">
      <t>イッパン</t>
    </rPh>
    <rPh sb="5" eb="7">
      <t>トクテイ</t>
    </rPh>
    <phoneticPr fontId="12"/>
  </si>
  <si>
    <t>担当工事内容</t>
    <rPh sb="0" eb="2">
      <t>タントウ</t>
    </rPh>
    <rPh sb="2" eb="4">
      <t>コウジ</t>
    </rPh>
    <rPh sb="4" eb="6">
      <t>ナイヨウ</t>
    </rPh>
    <phoneticPr fontId="6"/>
  </si>
  <si>
    <t>請負代金</t>
    <rPh sb="0" eb="2">
      <t>ウケオイ</t>
    </rPh>
    <rPh sb="2" eb="4">
      <t>ダイキン</t>
    </rPh>
    <phoneticPr fontId="6"/>
  </si>
  <si>
    <t>安全衛生責任者</t>
    <rPh sb="0" eb="2">
      <t>アンゼン</t>
    </rPh>
    <rPh sb="2" eb="4">
      <t>エイセイ</t>
    </rPh>
    <rPh sb="4" eb="7">
      <t>セキニンシャ</t>
    </rPh>
    <phoneticPr fontId="6"/>
  </si>
  <si>
    <t>特定専門工事の該当</t>
    <rPh sb="0" eb="2">
      <t>トクテイ</t>
    </rPh>
    <rPh sb="2" eb="4">
      <t>センモン</t>
    </rPh>
    <rPh sb="4" eb="6">
      <t>コウジ</t>
    </rPh>
    <rPh sb="7" eb="9">
      <t>ガイトウ</t>
    </rPh>
    <phoneticPr fontId="6"/>
  </si>
  <si>
    <t>有　　　・　　　無</t>
    <rPh sb="0" eb="1">
      <t>ア</t>
    </rPh>
    <rPh sb="8" eb="9">
      <t>ナ</t>
    </rPh>
    <phoneticPr fontId="6"/>
  </si>
  <si>
    <t>専門技術者</t>
    <rPh sb="0" eb="2">
      <t>センモン</t>
    </rPh>
    <rPh sb="2" eb="5">
      <t>ギジュツシャ</t>
    </rPh>
    <phoneticPr fontId="6"/>
  </si>
  <si>
    <t>会          長</t>
    <rPh sb="0" eb="12">
      <t>カイチョウ</t>
    </rPh>
    <phoneticPr fontId="6"/>
  </si>
  <si>
    <t>統括安全衛生責任者</t>
    <rPh sb="0" eb="2">
      <t>トウカツ</t>
    </rPh>
    <rPh sb="2" eb="4">
      <t>アンゼン</t>
    </rPh>
    <rPh sb="4" eb="6">
      <t>エイセイ</t>
    </rPh>
    <rPh sb="6" eb="9">
      <t>セキニンシャ</t>
    </rPh>
    <phoneticPr fontId="6"/>
  </si>
  <si>
    <t>担当工事　　　　　　　　　　　　　　　　　　　　　　　　　　　　　　　　　　　　　　　　　　　　　　　　　　　　　　　　　　　　　　　　　　　　　　　　　　　　　　内　　　容</t>
    <phoneticPr fontId="6"/>
  </si>
  <si>
    <t>元方安全衛生管理者</t>
    <rPh sb="0" eb="1">
      <t>モト</t>
    </rPh>
    <rPh sb="1" eb="2">
      <t>カタ</t>
    </rPh>
    <rPh sb="2" eb="4">
      <t>アンゼン</t>
    </rPh>
    <rPh sb="4" eb="6">
      <t>エイセイ</t>
    </rPh>
    <rPh sb="6" eb="8">
      <t>カンリ</t>
    </rPh>
    <rPh sb="8" eb="9">
      <t>シャ</t>
    </rPh>
    <phoneticPr fontId="6"/>
  </si>
  <si>
    <t>工　期</t>
    <rPh sb="0" eb="1">
      <t>コウ</t>
    </rPh>
    <rPh sb="2" eb="3">
      <t>キ</t>
    </rPh>
    <phoneticPr fontId="6"/>
  </si>
  <si>
    <t>　　年 月 日 ～ 年 月 日</t>
    <rPh sb="2" eb="3">
      <t>ネン</t>
    </rPh>
    <rPh sb="4" eb="5">
      <t>ツキ</t>
    </rPh>
    <rPh sb="6" eb="7">
      <t>ヒ</t>
    </rPh>
    <rPh sb="10" eb="11">
      <t>ネン</t>
    </rPh>
    <rPh sb="12" eb="13">
      <t>ツキ</t>
    </rPh>
    <rPh sb="14" eb="15">
      <t>ヒ</t>
    </rPh>
    <phoneticPr fontId="6"/>
  </si>
  <si>
    <t>適正な労働条件に係る
「誓約書」の日付</t>
    <rPh sb="0" eb="2">
      <t>テキセイ</t>
    </rPh>
    <rPh sb="3" eb="7">
      <t>ロウドウジョウケン</t>
    </rPh>
    <rPh sb="8" eb="9">
      <t>カカ</t>
    </rPh>
    <rPh sb="12" eb="15">
      <t>セイヤクショ</t>
    </rPh>
    <rPh sb="17" eb="19">
      <t>ヒヅケ</t>
    </rPh>
    <phoneticPr fontId="29"/>
  </si>
  <si>
    <t>年　　月　　日</t>
    <rPh sb="0" eb="1">
      <t>ネン</t>
    </rPh>
    <rPh sb="3" eb="4">
      <t>ツキ</t>
    </rPh>
    <rPh sb="6" eb="7">
      <t>ヒ</t>
    </rPh>
    <phoneticPr fontId="29"/>
  </si>
  <si>
    <t>副    会    長</t>
    <rPh sb="0" eb="11">
      <t>フクカイチョウ</t>
    </rPh>
    <phoneticPr fontId="6"/>
  </si>
  <si>
    <t>契約金額</t>
    <rPh sb="0" eb="2">
      <t>ケイヤク</t>
    </rPh>
    <rPh sb="2" eb="4">
      <t>キンガク</t>
    </rPh>
    <phoneticPr fontId="6"/>
  </si>
  <si>
    <t>受注者</t>
    <rPh sb="0" eb="3">
      <t>ジュチュウシャ</t>
    </rPh>
    <phoneticPr fontId="6"/>
  </si>
  <si>
    <t>契約工期</t>
    <rPh sb="0" eb="2">
      <t>ケイヤク</t>
    </rPh>
    <rPh sb="2" eb="4">
      <t>コウキ</t>
    </rPh>
    <phoneticPr fontId="6"/>
  </si>
  <si>
    <t>生年月日</t>
  </si>
  <si>
    <t>専任の有無</t>
    <rPh sb="0" eb="2">
      <t>センニン</t>
    </rPh>
    <rPh sb="3" eb="5">
      <t>ウム</t>
    </rPh>
    <phoneticPr fontId="6"/>
  </si>
  <si>
    <t>地内</t>
    <rPh sb="0" eb="2">
      <t>チナイ</t>
    </rPh>
    <phoneticPr fontId="3"/>
  </si>
  <si>
    <t>代表取締役</t>
    <rPh sb="0" eb="2">
      <t>ダイヒョウ</t>
    </rPh>
    <rPh sb="2" eb="5">
      <t>トリシマリヤク</t>
    </rPh>
    <phoneticPr fontId="6"/>
  </si>
  <si>
    <t>所在地</t>
    <rPh sb="0" eb="3">
      <t>ショザイチ</t>
    </rPh>
    <phoneticPr fontId="3"/>
  </si>
  <si>
    <t>契約締結日</t>
    <rPh sb="0" eb="2">
      <t>ケイヤク</t>
    </rPh>
    <rPh sb="2" eb="4">
      <t>テイケツ</t>
    </rPh>
    <rPh sb="4" eb="5">
      <t>ビ</t>
    </rPh>
    <phoneticPr fontId="6"/>
  </si>
  <si>
    <t>始期</t>
    <rPh sb="0" eb="2">
      <t>シキ</t>
    </rPh>
    <phoneticPr fontId="6"/>
  </si>
  <si>
    <t>終期</t>
    <rPh sb="0" eb="2">
      <t>シュウキ</t>
    </rPh>
    <phoneticPr fontId="6"/>
  </si>
  <si>
    <t>電話番号</t>
    <rPh sb="0" eb="2">
      <t>デンワ</t>
    </rPh>
    <rPh sb="2" eb="4">
      <t>バンゴウ</t>
    </rPh>
    <phoneticPr fontId="6"/>
  </si>
  <si>
    <t>電話番号</t>
    <rPh sb="0" eb="4">
      <t>デンワバンゴウ</t>
    </rPh>
    <phoneticPr fontId="6"/>
  </si>
  <si>
    <t>福津　三郎</t>
    <rPh sb="0" eb="2">
      <t>フクツ</t>
    </rPh>
    <rPh sb="3" eb="5">
      <t>サブロウ</t>
    </rPh>
    <phoneticPr fontId="6"/>
  </si>
  <si>
    <t>福津　次郎</t>
    <rPh sb="0" eb="1">
      <t>フク</t>
    </rPh>
    <rPh sb="1" eb="2">
      <t>ツ</t>
    </rPh>
    <rPh sb="3" eb="5">
      <t>ジロウ</t>
    </rPh>
    <phoneticPr fontId="6"/>
  </si>
  <si>
    <t>名称</t>
    <rPh sb="0" eb="2">
      <t>メイショウ</t>
    </rPh>
    <phoneticPr fontId="3"/>
  </si>
  <si>
    <t>代表者役職</t>
    <rPh sb="0" eb="2">
      <t>ダイヒョウ</t>
    </rPh>
    <rPh sb="2" eb="3">
      <t>シャ</t>
    </rPh>
    <rPh sb="3" eb="5">
      <t>ヤクショク</t>
    </rPh>
    <phoneticPr fontId="6"/>
  </si>
  <si>
    <t>代表者氏名</t>
    <rPh sb="0" eb="3">
      <t>ダイヒョウシャ</t>
    </rPh>
    <rPh sb="3" eb="5">
      <t>シメイ</t>
    </rPh>
    <phoneticPr fontId="6"/>
  </si>
  <si>
    <t>(税込)</t>
    <rPh sb="1" eb="3">
      <t>ゼイコ</t>
    </rPh>
    <phoneticPr fontId="3"/>
  </si>
  <si>
    <t>福津市</t>
    <rPh sb="0" eb="2">
      <t>フクツ</t>
    </rPh>
    <rPh sb="2" eb="3">
      <t>シ</t>
    </rPh>
    <phoneticPr fontId="6"/>
  </si>
  <si>
    <t>【入力上の注意】</t>
    <rPh sb="1" eb="4">
      <t>ニュウリョクジョウ</t>
    </rPh>
    <rPh sb="5" eb="7">
      <t>チュウイ</t>
    </rPh>
    <phoneticPr fontId="3"/>
  </si>
  <si>
    <t>・このシートに入力した内容が［技術者通知書］と［経歴書］に反映されます。</t>
    <rPh sb="7" eb="9">
      <t>ニュウリョク</t>
    </rPh>
    <rPh sb="11" eb="13">
      <t>ナイヨウ</t>
    </rPh>
    <rPh sb="15" eb="18">
      <t>ギジュツシャ</t>
    </rPh>
    <rPh sb="18" eb="21">
      <t>ツウチショ</t>
    </rPh>
    <rPh sb="24" eb="27">
      <t>ケイレキショ</t>
    </rPh>
    <rPh sb="29" eb="31">
      <t>ハンエイ</t>
    </rPh>
    <phoneticPr fontId="3"/>
  </si>
  <si>
    <t>・工事名称から契約工期までの項目は、工事請負契約書に記載のとおり入力してください。</t>
    <rPh sb="1" eb="5">
      <t>コウジメイショウ</t>
    </rPh>
    <rPh sb="7" eb="9">
      <t>ケイヤク</t>
    </rPh>
    <rPh sb="9" eb="11">
      <t>コウキ</t>
    </rPh>
    <rPh sb="14" eb="16">
      <t>コウモク</t>
    </rPh>
    <rPh sb="18" eb="20">
      <t>コウジ</t>
    </rPh>
    <rPh sb="20" eb="22">
      <t>ウケオイ</t>
    </rPh>
    <rPh sb="22" eb="25">
      <t>ケイヤクショ</t>
    </rPh>
    <rPh sb="26" eb="28">
      <t>キサイ</t>
    </rPh>
    <rPh sb="32" eb="34">
      <t>ニュウリョク</t>
    </rPh>
    <phoneticPr fontId="3"/>
  </si>
  <si>
    <t>　提出が必要な書類を印刷の上、工事請負契約書、誓約書等とともに持参してください。</t>
    <rPh sb="1" eb="3">
      <t>テイシュツ</t>
    </rPh>
    <rPh sb="4" eb="6">
      <t>ヒツヨウ</t>
    </rPh>
    <rPh sb="7" eb="9">
      <t>ショルイ</t>
    </rPh>
    <rPh sb="10" eb="12">
      <t>インサツ</t>
    </rPh>
    <rPh sb="13" eb="14">
      <t>ウエ</t>
    </rPh>
    <rPh sb="15" eb="19">
      <t>コウジウケオイ</t>
    </rPh>
    <rPh sb="19" eb="22">
      <t>ケイヤクショ</t>
    </rPh>
    <rPh sb="23" eb="26">
      <t>セイヤクショ</t>
    </rPh>
    <rPh sb="26" eb="27">
      <t>トウ</t>
    </rPh>
    <rPh sb="31" eb="33">
      <t>ジサン</t>
    </rPh>
    <phoneticPr fontId="3"/>
  </si>
  <si>
    <t>ピンク色で着色されたセルを入力してください</t>
    <rPh sb="3" eb="4">
      <t>イロ</t>
    </rPh>
    <rPh sb="5" eb="7">
      <t>チャクショク</t>
    </rPh>
    <rPh sb="13" eb="15">
      <t>ニュウリョク</t>
    </rPh>
    <phoneticPr fontId="3"/>
  </si>
  <si>
    <t>　（提出された［技術者通知書］［経歴書］等の書類は、契約書とともに工事担当者へ渡します）</t>
    <rPh sb="2" eb="4">
      <t>テイシュツ</t>
    </rPh>
    <rPh sb="8" eb="11">
      <t>ギジュツシャ</t>
    </rPh>
    <rPh sb="11" eb="14">
      <t>ツウチショ</t>
    </rPh>
    <rPh sb="16" eb="19">
      <t>ケイレキショ</t>
    </rPh>
    <rPh sb="20" eb="21">
      <t>トウ</t>
    </rPh>
    <rPh sb="22" eb="24">
      <t>ショルイ</t>
    </rPh>
    <rPh sb="26" eb="29">
      <t>ケイヤクショ</t>
    </rPh>
    <rPh sb="33" eb="35">
      <t>コウジ</t>
    </rPh>
    <rPh sb="35" eb="37">
      <t>タントウ</t>
    </rPh>
    <rPh sb="37" eb="38">
      <t>シャ</t>
    </rPh>
    <rPh sb="39" eb="40">
      <t>ワタ</t>
    </rPh>
    <phoneticPr fontId="3"/>
  </si>
  <si>
    <t>・主任技術者または監理技術者いずれかの配置による場合は、該当技術者欄のみ入力してください。</t>
    <rPh sb="1" eb="3">
      <t>シュニン</t>
    </rPh>
    <rPh sb="3" eb="6">
      <t>ギジュツシャ</t>
    </rPh>
    <rPh sb="9" eb="11">
      <t>カンリ</t>
    </rPh>
    <rPh sb="11" eb="14">
      <t>ギジュツシャ</t>
    </rPh>
    <rPh sb="13" eb="14">
      <t>シャ</t>
    </rPh>
    <rPh sb="19" eb="21">
      <t>ハイチ</t>
    </rPh>
    <rPh sb="24" eb="26">
      <t>バアイ</t>
    </rPh>
    <rPh sb="28" eb="30">
      <t>ガイトウ</t>
    </rPh>
    <rPh sb="30" eb="33">
      <t>ギジュツシャ</t>
    </rPh>
    <rPh sb="33" eb="34">
      <t>ラン</t>
    </rPh>
    <rPh sb="36" eb="38">
      <t>ニュウリョク</t>
    </rPh>
    <phoneticPr fontId="3"/>
  </si>
  <si>
    <t>・［技術者通知書］と［経歴書］に押印の必要はありません</t>
    <rPh sb="2" eb="5">
      <t>ギジュツシャ</t>
    </rPh>
    <rPh sb="5" eb="8">
      <t>ツウチショ</t>
    </rPh>
    <rPh sb="11" eb="14">
      <t>ケイレキショ</t>
    </rPh>
    <rPh sb="16" eb="18">
      <t>オウイン</t>
    </rPh>
    <rPh sb="19" eb="21">
      <t>ヒツヨウ</t>
    </rPh>
    <phoneticPr fontId="3"/>
  </si>
  <si>
    <t>　経歴書には、各技術者の実務経験や保有資格等を直接入力してください。</t>
    <rPh sb="1" eb="3">
      <t>ケイレキ</t>
    </rPh>
    <rPh sb="3" eb="4">
      <t>ショ</t>
    </rPh>
    <rPh sb="7" eb="8">
      <t>カク</t>
    </rPh>
    <rPh sb="8" eb="11">
      <t>ギジュツシャ</t>
    </rPh>
    <rPh sb="12" eb="16">
      <t>ジツムケイケン</t>
    </rPh>
    <rPh sb="17" eb="21">
      <t>ホユウシカク</t>
    </rPh>
    <rPh sb="21" eb="22">
      <t>トウ</t>
    </rPh>
    <rPh sb="23" eb="25">
      <t>チョクセツ</t>
    </rPh>
    <rPh sb="25" eb="27">
      <t>ニュウリョク</t>
    </rPh>
    <phoneticPr fontId="3"/>
  </si>
  <si>
    <t>（専任）</t>
  </si>
  <si>
    <t>（非専任）</t>
  </si>
  <si>
    <t>月</t>
    <rPh sb="0" eb="1">
      <t>ゲツ</t>
    </rPh>
    <phoneticPr fontId="3"/>
  </si>
  <si>
    <r>
      <t>施工体系図</t>
    </r>
    <r>
      <rPr>
        <b/>
        <sz val="24"/>
        <color theme="0"/>
        <rFont val="ＭＳ Ｐ明朝"/>
        <family val="1"/>
        <charset val="128"/>
      </rPr>
      <t>（福岡県発注工事用様式より）</t>
    </r>
    <rPh sb="6" eb="9">
      <t>フクオカケン</t>
    </rPh>
    <rPh sb="9" eb="11">
      <t>ハッチュウ</t>
    </rPh>
    <rPh sb="11" eb="13">
      <t>コウジ</t>
    </rPh>
    <rPh sb="13" eb="14">
      <t>ヨウ</t>
    </rPh>
    <rPh sb="14" eb="16">
      <t>ヨウシキ</t>
    </rPh>
    <phoneticPr fontId="6"/>
  </si>
  <si>
    <t>福津市（　　　　　　　　　　　　課）</t>
    <rPh sb="0" eb="3">
      <t>フクツシ</t>
    </rPh>
    <rPh sb="16" eb="17">
      <t>カ</t>
    </rPh>
    <phoneticPr fontId="3"/>
  </si>
  <si>
    <t>※発注者から直接工事を請負い、そのうち5,000万円(建築一式工事の場合は8,000万円) 以上を下請契約して工事を施工する場合は、専任の主任技術者に替えて監理技術者を現場に置かなければならない。
　＜建設業法第26条＞</t>
    <rPh sb="101" eb="105">
      <t>ケンセツギョウホウ</t>
    </rPh>
    <rPh sb="105" eb="106">
      <t>ダイ</t>
    </rPh>
    <rPh sb="108" eb="109">
      <t>ジョウ</t>
    </rPh>
    <phoneticPr fontId="6"/>
  </si>
  <si>
    <r>
      <t>※請負金額が 4,500万円以上の場合（建築一式工事は9,000万円）
　主任（監理）技術者は工事現場ごとの</t>
    </r>
    <r>
      <rPr>
        <sz val="10"/>
        <color indexed="10"/>
        <rFont val="BIZ UDゴシック"/>
        <family val="3"/>
        <charset val="128"/>
      </rPr>
      <t>「専任」</t>
    </r>
    <r>
      <rPr>
        <sz val="10"/>
        <color indexed="12"/>
        <rFont val="BIZ UDゴシック"/>
        <family val="3"/>
        <charset val="128"/>
      </rPr>
      <t>でなければならない。
　＜建設業法第26条＞</t>
    </r>
    <rPh sb="20" eb="22">
      <t>ケンチク</t>
    </rPh>
    <rPh sb="22" eb="24">
      <t>イッシキ</t>
    </rPh>
    <rPh sb="24" eb="26">
      <t>コウジ</t>
    </rPh>
    <rPh sb="32" eb="34">
      <t>マンエン</t>
    </rPh>
    <rPh sb="37" eb="39">
      <t>シュニン</t>
    </rPh>
    <rPh sb="40" eb="42">
      <t>カンリ</t>
    </rPh>
    <rPh sb="71" eb="75">
      <t>ケンセツギョウホウ</t>
    </rPh>
    <rPh sb="75" eb="76">
      <t>ダイ</t>
    </rPh>
    <rPh sb="78" eb="79">
      <t>ジョウ</t>
    </rPh>
    <phoneticPr fontId="6"/>
  </si>
  <si>
    <t>支店等での契約の場合、工事請負契約書のとおりに入力してください</t>
    <rPh sb="0" eb="3">
      <t>シテントウ</t>
    </rPh>
    <rPh sb="5" eb="7">
      <t>ケイヤク</t>
    </rPh>
    <rPh sb="8" eb="10">
      <t>バアイ</t>
    </rPh>
    <rPh sb="11" eb="18">
      <t>コウジウケオイケイヤクショ</t>
    </rPh>
    <rPh sb="23" eb="25">
      <t>ニュウリョク</t>
    </rPh>
    <phoneticPr fontId="3"/>
  </si>
  <si>
    <t>契約に議会議決が必要な工事の場合は、仮契約日を入力してください</t>
    <rPh sb="0" eb="2">
      <t>ケイヤク</t>
    </rPh>
    <rPh sb="3" eb="5">
      <t>ギカイ</t>
    </rPh>
    <rPh sb="5" eb="7">
      <t>ギケツ</t>
    </rPh>
    <rPh sb="8" eb="10">
      <t>ヒツヨウ</t>
    </rPh>
    <rPh sb="11" eb="13">
      <t>コウジ</t>
    </rPh>
    <rPh sb="14" eb="16">
      <t>バアイ</t>
    </rPh>
    <rPh sb="18" eb="21">
      <t>カリケイヤク</t>
    </rPh>
    <rPh sb="21" eb="22">
      <t>ヒ</t>
    </rPh>
    <rPh sb="23" eb="25">
      <t>ニュウリョク</t>
    </rPh>
    <phoneticPr fontId="3"/>
  </si>
  <si>
    <t>工事請負契約締結時に提出が必要な［技術者通知書］等作成のための基本情報入力シート</t>
    <rPh sb="0" eb="6">
      <t>コウジウケオイケイヤク</t>
    </rPh>
    <rPh sb="6" eb="8">
      <t>テイケツ</t>
    </rPh>
    <rPh sb="8" eb="9">
      <t>ジ</t>
    </rPh>
    <rPh sb="10" eb="12">
      <t>テイシュツ</t>
    </rPh>
    <rPh sb="13" eb="15">
      <t>ヒツヨウ</t>
    </rPh>
    <rPh sb="17" eb="20">
      <t>ギジュツシャ</t>
    </rPh>
    <rPh sb="20" eb="23">
      <t>ツウチショ</t>
    </rPh>
    <rPh sb="24" eb="25">
      <t>トウ</t>
    </rPh>
    <rPh sb="25" eb="27">
      <t>サクセイ</t>
    </rPh>
    <rPh sb="31" eb="35">
      <t>キホンジョウホウ</t>
    </rPh>
    <rPh sb="35" eb="37">
      <t>ニュウリョク</t>
    </rPh>
    <phoneticPr fontId="3"/>
  </si>
  <si>
    <t>福津市◆◆◆◆工事</t>
    <rPh sb="0" eb="3">
      <t>フクツシ</t>
    </rPh>
    <rPh sb="7" eb="9">
      <t>コウジ</t>
    </rPh>
    <phoneticPr fontId="6"/>
  </si>
  <si>
    <t>株式会社■■■建設</t>
    <rPh sb="0" eb="2">
      <t>カブシキ</t>
    </rPh>
    <rPh sb="2" eb="4">
      <t>カイシャ</t>
    </rPh>
    <rPh sb="7" eb="9">
      <t>ケンセツ</t>
    </rPh>
    <phoneticPr fontId="6"/>
  </si>
  <si>
    <t>福岡県福津市中央●丁目●番●号</t>
    <rPh sb="0" eb="3">
      <t>フクオカケン</t>
    </rPh>
    <rPh sb="3" eb="4">
      <t>フク</t>
    </rPh>
    <rPh sb="4" eb="5">
      <t>ツ</t>
    </rPh>
    <rPh sb="5" eb="6">
      <t>シ</t>
    </rPh>
    <rPh sb="6" eb="8">
      <t>チュウオウ</t>
    </rPh>
    <rPh sb="9" eb="11">
      <t>チョウメ</t>
    </rPh>
    <rPh sb="12" eb="13">
      <t>バン</t>
    </rPh>
    <rPh sb="14" eb="15">
      <t>ゴウ</t>
    </rPh>
    <phoneticPr fontId="6"/>
  </si>
  <si>
    <t>中央●丁目</t>
    <rPh sb="0" eb="2">
      <t>チュウオウ</t>
    </rPh>
    <rPh sb="3" eb="5">
      <t>チョウメ</t>
    </rPh>
    <phoneticPr fontId="6"/>
  </si>
  <si>
    <t>0940-42-1111</t>
    <phoneticPr fontId="6"/>
  </si>
  <si>
    <t>福津　太郎</t>
    <rPh sb="0" eb="2">
      <t>フクツ</t>
    </rPh>
    <rPh sb="3" eb="5">
      <t>タロウ</t>
    </rPh>
    <phoneticPr fontId="6"/>
  </si>
  <si>
    <t>福岡県福津市津屋崎●丁目●番●号</t>
    <rPh sb="0" eb="3">
      <t>フクオカケン</t>
    </rPh>
    <rPh sb="3" eb="5">
      <t>フクツ</t>
    </rPh>
    <rPh sb="5" eb="6">
      <t>シ</t>
    </rPh>
    <rPh sb="6" eb="9">
      <t>ツヤザキ</t>
    </rPh>
    <phoneticPr fontId="6"/>
  </si>
  <si>
    <t>福岡県福津市●丁目●番●号</t>
    <rPh sb="0" eb="3">
      <t>フクオカケン</t>
    </rPh>
    <rPh sb="3" eb="5">
      <t>フクツ</t>
    </rPh>
    <rPh sb="5" eb="6">
      <t>シ</t>
    </rPh>
    <phoneticPr fontId="6"/>
  </si>
  <si>
    <t>福津　次郎</t>
    <rPh sb="3" eb="5">
      <t>ジロウ</t>
    </rPh>
    <phoneticPr fontId="6"/>
  </si>
  <si>
    <t>0940-▲▲-▲▲▲▲</t>
  </si>
  <si>
    <t>0940-▲▲-▲▲▲▲</t>
    <phoneticPr fontId="6"/>
  </si>
  <si>
    <t>・提出が必要な書類を印刷の上、工事請負契約書、誓約書等とともに持参してください。</t>
    <rPh sb="1" eb="3">
      <t>テイシュツ</t>
    </rPh>
    <rPh sb="4" eb="6">
      <t>ヒツヨウ</t>
    </rPh>
    <rPh sb="7" eb="9">
      <t>ショルイ</t>
    </rPh>
    <rPh sb="10" eb="12">
      <t>インサツ</t>
    </rPh>
    <rPh sb="13" eb="14">
      <t>ウエ</t>
    </rPh>
    <rPh sb="15" eb="19">
      <t>コウジウケオイ</t>
    </rPh>
    <rPh sb="19" eb="22">
      <t>ケイヤクショ</t>
    </rPh>
    <rPh sb="23" eb="26">
      <t>セイヤクショ</t>
    </rPh>
    <rPh sb="26" eb="27">
      <t>トウ</t>
    </rPh>
    <rPh sb="31" eb="33">
      <t>ジサン</t>
    </rPh>
    <phoneticPr fontId="3"/>
  </si>
  <si>
    <r>
      <t xml:space="preserve">監理技術者
</t>
    </r>
    <r>
      <rPr>
        <sz val="9"/>
        <rFont val="BIZ UDゴシック"/>
        <family val="3"/>
        <charset val="128"/>
      </rPr>
      <t>※配置予定がない
場合は、空欄</t>
    </r>
    <rPh sb="0" eb="2">
      <t>カンリ</t>
    </rPh>
    <rPh sb="2" eb="5">
      <t>ギジュツシャ</t>
    </rPh>
    <phoneticPr fontId="6"/>
  </si>
  <si>
    <r>
      <t xml:space="preserve">主任技術者
</t>
    </r>
    <r>
      <rPr>
        <sz val="9"/>
        <rFont val="BIZ UDゴシック"/>
        <family val="3"/>
        <charset val="128"/>
      </rPr>
      <t xml:space="preserve">
※配置予定がない
場合は、空欄</t>
    </r>
    <rPh sb="0" eb="2">
      <t>シュニン</t>
    </rPh>
    <rPh sb="2" eb="5">
      <t>ギジュツシャ</t>
    </rPh>
    <phoneticPr fontId="6"/>
  </si>
  <si>
    <t>資格名称、
登録番号、
取得年月日を記載</t>
    <rPh sb="0" eb="4">
      <t>シカクメイショウ</t>
    </rPh>
    <rPh sb="6" eb="8">
      <t>トウロク</t>
    </rPh>
    <rPh sb="8" eb="10">
      <t>バンゴウ</t>
    </rPh>
    <rPh sb="12" eb="17">
      <t>シュトクネンガッピ</t>
    </rPh>
    <rPh sb="18" eb="20">
      <t>キサイ</t>
    </rPh>
    <phoneticPr fontId="3"/>
  </si>
  <si>
    <r>
      <t>様式第九号</t>
    </r>
    <r>
      <rPr>
        <sz val="11"/>
        <rFont val="ＭＳ 明朝"/>
        <family val="1"/>
        <charset val="128"/>
      </rPr>
      <t>（第三条関係）</t>
    </r>
    <rPh sb="0" eb="2">
      <t>ヨウシキ</t>
    </rPh>
    <rPh sb="2" eb="3">
      <t>ダイ</t>
    </rPh>
    <rPh sb="3" eb="4">
      <t>キュウ</t>
    </rPh>
    <rPh sb="4" eb="5">
      <t>ゴウ</t>
    </rPh>
    <rPh sb="6" eb="7">
      <t>ダイ</t>
    </rPh>
    <rPh sb="7" eb="8">
      <t>サン</t>
    </rPh>
    <rPh sb="8" eb="9">
      <t>ジョウ</t>
    </rPh>
    <rPh sb="9" eb="11">
      <t>カンケイ</t>
    </rPh>
    <phoneticPr fontId="6"/>
  </si>
  <si>
    <t>（用紙Ａ４）</t>
    <rPh sb="1" eb="3">
      <t>ヨウシ</t>
    </rPh>
    <phoneticPr fontId="6"/>
  </si>
  <si>
    <t>実　　務　　経　　験　　証　　明　　書</t>
    <rPh sb="0" eb="1">
      <t>ミ</t>
    </rPh>
    <rPh sb="3" eb="4">
      <t>ツトム</t>
    </rPh>
    <rPh sb="6" eb="7">
      <t>ヘ</t>
    </rPh>
    <rPh sb="9" eb="10">
      <t>シルシ</t>
    </rPh>
    <rPh sb="12" eb="13">
      <t>アカシ</t>
    </rPh>
    <rPh sb="15" eb="16">
      <t>メイ</t>
    </rPh>
    <rPh sb="18" eb="19">
      <t>ショ</t>
    </rPh>
    <phoneticPr fontId="6"/>
  </si>
  <si>
    <t>下記の者は、</t>
    <rPh sb="0" eb="2">
      <t>カキ</t>
    </rPh>
    <rPh sb="3" eb="4">
      <t>シャ</t>
    </rPh>
    <phoneticPr fontId="6"/>
  </si>
  <si>
    <t>工事に関し、下記のとおり実務の経験を有することに相違ないことを証明します。</t>
    <rPh sb="0" eb="2">
      <t>コウジ</t>
    </rPh>
    <rPh sb="3" eb="4">
      <t>カン</t>
    </rPh>
    <rPh sb="6" eb="8">
      <t>カキ</t>
    </rPh>
    <rPh sb="12" eb="14">
      <t>ジツム</t>
    </rPh>
    <rPh sb="15" eb="17">
      <t>ケイケン</t>
    </rPh>
    <rPh sb="18" eb="19">
      <t>ユウ</t>
    </rPh>
    <rPh sb="24" eb="26">
      <t>ソウイ</t>
    </rPh>
    <rPh sb="31" eb="33">
      <t>ショウメイ</t>
    </rPh>
    <phoneticPr fontId="6"/>
  </si>
  <si>
    <t>令和 　　　年　　　月　　　日</t>
    <rPh sb="0" eb="2">
      <t>レイワ</t>
    </rPh>
    <rPh sb="6" eb="7">
      <t>ネン</t>
    </rPh>
    <rPh sb="10" eb="11">
      <t>ツキ</t>
    </rPh>
    <rPh sb="14" eb="15">
      <t>ニチ</t>
    </rPh>
    <phoneticPr fontId="6"/>
  </si>
  <si>
    <t>証明者</t>
    <rPh sb="0" eb="2">
      <t>ショウメイ</t>
    </rPh>
    <rPh sb="2" eb="3">
      <t>シャ</t>
    </rPh>
    <phoneticPr fontId="6"/>
  </si>
  <si>
    <t>被証明者との関係</t>
    <rPh sb="0" eb="1">
      <t>ヒ</t>
    </rPh>
    <rPh sb="1" eb="4">
      <t>ショウメイシャ</t>
    </rPh>
    <rPh sb="6" eb="8">
      <t>カンケイ</t>
    </rPh>
    <phoneticPr fontId="6"/>
  </si>
  <si>
    <t>記</t>
    <rPh sb="0" eb="1">
      <t>キ</t>
    </rPh>
    <phoneticPr fontId="6"/>
  </si>
  <si>
    <t>技術者の氏名</t>
    <rPh sb="0" eb="3">
      <t>ギジュツシャ</t>
    </rPh>
    <rPh sb="4" eb="6">
      <t>シメイ</t>
    </rPh>
    <phoneticPr fontId="6"/>
  </si>
  <si>
    <t>使用された
期間</t>
    <rPh sb="0" eb="2">
      <t>シヨウ</t>
    </rPh>
    <rPh sb="6" eb="8">
      <t>キカン</t>
    </rPh>
    <phoneticPr fontId="6"/>
  </si>
  <si>
    <t>　　　　年　　　月から</t>
    <rPh sb="4" eb="5">
      <t>ネン</t>
    </rPh>
    <rPh sb="8" eb="9">
      <t>ツキ</t>
    </rPh>
    <phoneticPr fontId="6"/>
  </si>
  <si>
    <t>使用者の商号　          　　　又は名称</t>
    <rPh sb="0" eb="3">
      <t>シヨウシャ</t>
    </rPh>
    <rPh sb="4" eb="6">
      <t>ショウゴウ</t>
    </rPh>
    <rPh sb="20" eb="21">
      <t>マタ</t>
    </rPh>
    <rPh sb="22" eb="24">
      <t>メイショウ</t>
    </rPh>
    <phoneticPr fontId="6"/>
  </si>
  <si>
    <t>　　　　年　　　月まで</t>
    <phoneticPr fontId="6"/>
  </si>
  <si>
    <t>職名</t>
    <rPh sb="0" eb="2">
      <t>ショクメイ</t>
    </rPh>
    <phoneticPr fontId="6"/>
  </si>
  <si>
    <t>実務経験の内容</t>
    <rPh sb="0" eb="2">
      <t>ジツム</t>
    </rPh>
    <rPh sb="2" eb="4">
      <t>ケイケン</t>
    </rPh>
    <rPh sb="5" eb="7">
      <t>ナイヨウ</t>
    </rPh>
    <phoneticPr fontId="6"/>
  </si>
  <si>
    <t>実　 務　 経　 験　 年　 数</t>
    <rPh sb="0" eb="1">
      <t>ミ</t>
    </rPh>
    <rPh sb="3" eb="4">
      <t>ツトム</t>
    </rPh>
    <rPh sb="6" eb="7">
      <t>ヘ</t>
    </rPh>
    <rPh sb="9" eb="10">
      <t>シルシ</t>
    </rPh>
    <rPh sb="12" eb="13">
      <t>トシ</t>
    </rPh>
    <rPh sb="15" eb="16">
      <t>カズ</t>
    </rPh>
    <phoneticPr fontId="6"/>
  </si>
  <si>
    <t>　　年　　月から　　年　　月まで</t>
    <rPh sb="2" eb="3">
      <t>ネン</t>
    </rPh>
    <rPh sb="5" eb="6">
      <t>ツキ</t>
    </rPh>
    <rPh sb="10" eb="11">
      <t>ネン</t>
    </rPh>
    <rPh sb="13" eb="14">
      <t>ツキ</t>
    </rPh>
    <phoneticPr fontId="6"/>
  </si>
  <si>
    <t>使用者の証明を得ることが
できない場合はその理由</t>
    <rPh sb="0" eb="3">
      <t>シヨウシャ</t>
    </rPh>
    <rPh sb="4" eb="6">
      <t>ショウメイ</t>
    </rPh>
    <rPh sb="7" eb="8">
      <t>エ</t>
    </rPh>
    <rPh sb="17" eb="19">
      <t>バアイ</t>
    </rPh>
    <rPh sb="22" eb="24">
      <t>リユウ</t>
    </rPh>
    <phoneticPr fontId="6"/>
  </si>
  <si>
    <t>合計　　　満　　　　年　　　　月</t>
    <rPh sb="0" eb="2">
      <t>ゴウケイ</t>
    </rPh>
    <rPh sb="5" eb="6">
      <t>マン</t>
    </rPh>
    <rPh sb="10" eb="11">
      <t>ネン</t>
    </rPh>
    <rPh sb="15" eb="16">
      <t>ツキ</t>
    </rPh>
    <phoneticPr fontId="6"/>
  </si>
  <si>
    <t>記載要領</t>
    <rPh sb="0" eb="2">
      <t>キサイ</t>
    </rPh>
    <rPh sb="2" eb="4">
      <t>ヨウリョウ</t>
    </rPh>
    <phoneticPr fontId="6"/>
  </si>
  <si>
    <t>　１　この証明書は、許可を受けようとする建設業に係る建設工事の種類ごとに、被証明者１人について、証明者別に作成すること。</t>
    <rPh sb="5" eb="8">
      <t>ショウメイショ</t>
    </rPh>
    <rPh sb="10" eb="12">
      <t>キョカ</t>
    </rPh>
    <rPh sb="13" eb="14">
      <t>ウ</t>
    </rPh>
    <rPh sb="20" eb="23">
      <t>ケンセツギョウ</t>
    </rPh>
    <rPh sb="24" eb="25">
      <t>カカ</t>
    </rPh>
    <rPh sb="26" eb="28">
      <t>ケンセツ</t>
    </rPh>
    <rPh sb="28" eb="30">
      <t>コウジ</t>
    </rPh>
    <rPh sb="31" eb="33">
      <t>シュルイ</t>
    </rPh>
    <rPh sb="37" eb="41">
      <t>ヒショウメイシャ</t>
    </rPh>
    <rPh sb="42" eb="43">
      <t>ニン</t>
    </rPh>
    <rPh sb="48" eb="51">
      <t>ショウメイシャ</t>
    </rPh>
    <rPh sb="51" eb="52">
      <t>ベツ</t>
    </rPh>
    <rPh sb="53" eb="55">
      <t>サクセイ</t>
    </rPh>
    <phoneticPr fontId="6"/>
  </si>
  <si>
    <t>　２　「職名」の欄は、被証明者が所属していた部課名等を記載すること。</t>
    <rPh sb="4" eb="6">
      <t>ショクメイ</t>
    </rPh>
    <rPh sb="8" eb="9">
      <t>ラン</t>
    </rPh>
    <rPh sb="11" eb="12">
      <t>ヒ</t>
    </rPh>
    <rPh sb="12" eb="15">
      <t>ショウメイシャ</t>
    </rPh>
    <rPh sb="16" eb="18">
      <t>ショゾク</t>
    </rPh>
    <rPh sb="22" eb="24">
      <t>ブカ</t>
    </rPh>
    <rPh sb="24" eb="25">
      <t>メイ</t>
    </rPh>
    <rPh sb="25" eb="26">
      <t>トウ</t>
    </rPh>
    <rPh sb="27" eb="29">
      <t>キサイ</t>
    </rPh>
    <phoneticPr fontId="6"/>
  </si>
  <si>
    <t>　３　「実務経験の内容」の欄は、従事した主な工事名等を具体的に記載すること。</t>
    <rPh sb="4" eb="6">
      <t>ジツム</t>
    </rPh>
    <rPh sb="6" eb="8">
      <t>ケイケン</t>
    </rPh>
    <rPh sb="9" eb="11">
      <t>ナイヨウ</t>
    </rPh>
    <rPh sb="13" eb="14">
      <t>ラン</t>
    </rPh>
    <rPh sb="16" eb="18">
      <t>ジュウジ</t>
    </rPh>
    <rPh sb="20" eb="21">
      <t>オモ</t>
    </rPh>
    <rPh sb="22" eb="24">
      <t>コウジ</t>
    </rPh>
    <rPh sb="24" eb="25">
      <t>メイ</t>
    </rPh>
    <rPh sb="25" eb="26">
      <t>トウ</t>
    </rPh>
    <rPh sb="27" eb="30">
      <t>グタイテキ</t>
    </rPh>
    <rPh sb="31" eb="33">
      <t>キサイ</t>
    </rPh>
    <phoneticPr fontId="6"/>
  </si>
  <si>
    <t>　４　「合計　満　年　月」の欄は、実務経験年数の合計を記載すること。</t>
    <rPh sb="4" eb="6">
      <t>ゴウケイ</t>
    </rPh>
    <rPh sb="7" eb="8">
      <t>マン</t>
    </rPh>
    <rPh sb="9" eb="10">
      <t>ネン</t>
    </rPh>
    <rPh sb="11" eb="12">
      <t>ガツ</t>
    </rPh>
    <rPh sb="14" eb="15">
      <t>ラン</t>
    </rPh>
    <rPh sb="17" eb="19">
      <t>ジツム</t>
    </rPh>
    <rPh sb="19" eb="21">
      <t>ケイケン</t>
    </rPh>
    <rPh sb="21" eb="23">
      <t>ネンスウ</t>
    </rPh>
    <rPh sb="24" eb="26">
      <t>ゴウケイ</t>
    </rPh>
    <rPh sb="27" eb="29">
      <t>キサイ</t>
    </rPh>
    <phoneticPr fontId="6"/>
  </si>
  <si>
    <r>
      <rPr>
        <sz val="10"/>
        <color rgb="FFC00000"/>
        <rFont val="BIZ UDゴシック"/>
        <family val="3"/>
        <charset val="128"/>
      </rPr>
      <t xml:space="preserve">　※現場代理人が、他工事の現場代理人との兼任を行わなければ
　　ならない場合、要件を満たすことの審査を行う必要があり、
　　別途手続きが必要となるため、ご連絡ください
</t>
    </r>
    <r>
      <rPr>
        <sz val="10"/>
        <color rgb="FF0000FF"/>
        <rFont val="BIZ UDゴシック"/>
        <family val="3"/>
        <charset val="128"/>
      </rPr>
      <t xml:space="preserve">
　現場代理人は契約の履行に関し</t>
    </r>
    <r>
      <rPr>
        <sz val="10"/>
        <color rgb="FFFF0000"/>
        <rFont val="BIZ UDゴシック"/>
        <family val="3"/>
        <charset val="128"/>
      </rPr>
      <t>工事現場に常駐すること</t>
    </r>
    <r>
      <rPr>
        <sz val="10"/>
        <color rgb="FF0000FF"/>
        <rFont val="BIZ UDゴシック"/>
        <family val="3"/>
        <charset val="128"/>
      </rPr>
      <t>とされている。
　＜公共工事標準請負契約約款第10条第2項＞</t>
    </r>
    <rPh sb="2" eb="7">
      <t>ゲンバダイリニン</t>
    </rPh>
    <rPh sb="9" eb="10">
      <t>タ</t>
    </rPh>
    <rPh sb="10" eb="12">
      <t>コウジ</t>
    </rPh>
    <rPh sb="13" eb="18">
      <t>ゲンバダイリニン</t>
    </rPh>
    <rPh sb="20" eb="22">
      <t>ケンニン</t>
    </rPh>
    <rPh sb="23" eb="24">
      <t>オコナ</t>
    </rPh>
    <rPh sb="36" eb="38">
      <t>バアイ</t>
    </rPh>
    <rPh sb="39" eb="41">
      <t>ヨウケン</t>
    </rPh>
    <rPh sb="42" eb="43">
      <t>ミ</t>
    </rPh>
    <rPh sb="48" eb="50">
      <t>シンサ</t>
    </rPh>
    <rPh sb="51" eb="52">
      <t>オコナ</t>
    </rPh>
    <rPh sb="53" eb="55">
      <t>ヒツヨウ</t>
    </rPh>
    <rPh sb="62" eb="64">
      <t>ベット</t>
    </rPh>
    <rPh sb="64" eb="66">
      <t>テツヅ</t>
    </rPh>
    <rPh sb="68" eb="70">
      <t>ヒツヨウ</t>
    </rPh>
    <rPh sb="77" eb="79">
      <t>レンラク</t>
    </rPh>
    <rPh sb="86" eb="91">
      <t>ゲンバダイリニン</t>
    </rPh>
    <rPh sb="92" eb="94">
      <t>ケイヤク</t>
    </rPh>
    <rPh sb="95" eb="97">
      <t>リコウ</t>
    </rPh>
    <rPh sb="98" eb="99">
      <t>カン</t>
    </rPh>
    <rPh sb="105" eb="107">
      <t>ジョウチュウ</t>
    </rPh>
    <rPh sb="121" eb="123">
      <t>コウキョウ</t>
    </rPh>
    <rPh sb="123" eb="125">
      <t>コウジ</t>
    </rPh>
    <rPh sb="125" eb="127">
      <t>ヒョウジュン</t>
    </rPh>
    <rPh sb="127" eb="131">
      <t>ウケオイケイヤク</t>
    </rPh>
    <rPh sb="131" eb="133">
      <t>ヤッカン</t>
    </rPh>
    <rPh sb="137" eb="138">
      <t>ダイ</t>
    </rPh>
    <rPh sb="139" eb="140">
      <t>コウ</t>
    </rPh>
    <phoneticPr fontId="3"/>
  </si>
  <si>
    <t>～</t>
    <phoneticPr fontId="3"/>
  </si>
  <si>
    <t>　年　月</t>
    <phoneticPr fontId="3"/>
  </si>
  <si>
    <t>商号又は名称</t>
    <rPh sb="0" eb="2">
      <t>ショウゴウ</t>
    </rPh>
    <rPh sb="2" eb="3">
      <t>マタ</t>
    </rPh>
    <rPh sb="4" eb="6">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</si>
</sst>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411]ggge&quot;年&quot;m&quot;月&quot;d&quot;日&quot;;@"/>
    <numFmt numFmtId="177" formatCode="&quot;（&quot;#,##0&quot;日間）&quot;"/>
    <numFmt numFmtId="178" formatCode="[$-411]ggge&quot;年&quot;m&quot;月&quot;;@"/>
  </numFmts>
  <fonts count="59" x14ac:knownFonts="1">
    <font>
      <sz val="11"/>
      <color theme="1"/>
      <name val="游ゴシック"/>
      <family val="2"/>
      <scheme val="minor"/>
    </font>
    <font>
      <sz val="12"/>
      <name val="Arial"/>
      <family val="2"/>
    </font>
    <font>
      <sz val="12"/>
      <color indexed="8"/>
      <name val="BIZ UDゴシック"/>
      <family val="3"/>
      <charset val="128"/>
    </font>
    <font>
      <sz val="6"/>
      <name val="游ゴシック"/>
      <family val="3"/>
      <charset val="128"/>
      <scheme val="minor"/>
    </font>
    <font>
      <sz val="10"/>
      <color indexed="8"/>
      <name val="BIZ UDゴシック"/>
      <family val="3"/>
      <charset val="128"/>
    </font>
    <font>
      <sz val="12"/>
      <name val="BIZ UDゴシック"/>
      <family val="3"/>
      <charset val="128"/>
    </font>
    <font>
      <sz val="6"/>
      <name val="ＭＳ Ｐゴシック"/>
      <family val="3"/>
      <charset val="128"/>
    </font>
    <font>
      <sz val="20"/>
      <color indexed="8"/>
      <name val="BIZ UDゴシック"/>
      <family val="3"/>
      <charset val="128"/>
    </font>
    <font>
      <sz val="16"/>
      <color rgb="FFFF0000"/>
      <name val="BIZ UDゴシック"/>
      <family val="3"/>
      <charset val="128"/>
    </font>
    <font>
      <sz val="16"/>
      <color indexed="8"/>
      <name val="BIZ UDゴシック"/>
      <family val="3"/>
      <charset val="128"/>
    </font>
    <font>
      <sz val="14"/>
      <color indexed="8"/>
      <name val="BIZ UDゴシック"/>
      <family val="3"/>
      <charset val="128"/>
    </font>
    <font>
      <sz val="12"/>
      <color rgb="FFFF0000"/>
      <name val="BIZ UDゴシック"/>
      <family val="3"/>
      <charset val="128"/>
    </font>
    <font>
      <sz val="11"/>
      <name val="ＭＳ Ｐゴシック"/>
      <family val="3"/>
      <charset val="128"/>
    </font>
    <font>
      <sz val="11"/>
      <name val="BIZ UDゴシック"/>
      <family val="3"/>
      <charset val="128"/>
    </font>
    <font>
      <b/>
      <sz val="12"/>
      <color indexed="8"/>
      <name val="BIZ UDゴシック"/>
      <family val="3"/>
      <charset val="128"/>
    </font>
    <font>
      <b/>
      <sz val="20"/>
      <color indexed="8"/>
      <name val="BIZ UDゴシック"/>
      <family val="3"/>
      <charset val="128"/>
    </font>
    <font>
      <sz val="16"/>
      <name val="BIZ UDゴシック"/>
      <family val="3"/>
      <charset val="128"/>
    </font>
    <font>
      <sz val="8"/>
      <color indexed="8"/>
      <name val="BIZ UDゴシック"/>
      <family val="3"/>
      <charset val="128"/>
    </font>
    <font>
      <sz val="9"/>
      <color indexed="8"/>
      <name val="BIZ UDゴシック"/>
      <family val="3"/>
      <charset val="128"/>
    </font>
    <font>
      <sz val="11"/>
      <color indexed="8"/>
      <name val="BIZ UDゴシック"/>
      <family val="3"/>
      <charset val="128"/>
    </font>
    <font>
      <u/>
      <sz val="11"/>
      <color indexed="8"/>
      <name val="BIZ UDゴシック"/>
      <family val="3"/>
      <charset val="128"/>
    </font>
    <font>
      <sz val="16"/>
      <name val="ＭＳ Ｐ明朝"/>
      <family val="1"/>
      <charset val="128"/>
    </font>
    <font>
      <sz val="12"/>
      <name val="ＭＳ Ｐ明朝"/>
      <family val="1"/>
      <charset val="128"/>
    </font>
    <font>
      <sz val="8"/>
      <name val="ＭＳ Ｐ明朝"/>
      <family val="1"/>
      <charset val="128"/>
    </font>
    <font>
      <sz val="14"/>
      <name val="游ゴシック"/>
      <family val="3"/>
      <charset val="128"/>
      <scheme val="minor"/>
    </font>
    <font>
      <b/>
      <sz val="24"/>
      <name val="ＭＳ Ｐ明朝"/>
      <family val="1"/>
      <charset val="128"/>
    </font>
    <font>
      <sz val="28"/>
      <name val="ＭＳ Ｐ明朝"/>
      <family val="1"/>
      <charset val="128"/>
    </font>
    <font>
      <sz val="10"/>
      <name val="ＭＳ Ｐ明朝"/>
      <family val="1"/>
      <charset val="128"/>
    </font>
    <font>
      <sz val="14"/>
      <name val="ＭＳ Ｐ明朝"/>
      <family val="1"/>
      <charset val="128"/>
    </font>
    <font>
      <sz val="6"/>
      <name val="游ゴシック"/>
      <family val="2"/>
      <charset val="128"/>
      <scheme val="minor"/>
    </font>
    <font>
      <sz val="14"/>
      <color rgb="FFFF0000"/>
      <name val="ＭＳ Ｐ明朝"/>
      <family val="1"/>
      <charset val="128"/>
    </font>
    <font>
      <sz val="20"/>
      <name val="ＭＳ ゴシック"/>
      <family val="3"/>
      <charset val="128"/>
    </font>
    <font>
      <sz val="12"/>
      <color indexed="10"/>
      <name val="BIZ UDゴシック"/>
      <family val="3"/>
      <charset val="128"/>
    </font>
    <font>
      <sz val="11"/>
      <color theme="1"/>
      <name val="BIZ UDゴシック"/>
      <family val="3"/>
      <charset val="128"/>
    </font>
    <font>
      <sz val="10"/>
      <color theme="0" tint="-0.499984740745262"/>
      <name val="BIZ UDPゴシック"/>
      <family val="3"/>
      <charset val="128"/>
    </font>
    <font>
      <sz val="11"/>
      <color theme="1"/>
      <name val="BIZ UDPゴシック"/>
      <family val="3"/>
      <charset val="128"/>
    </font>
    <font>
      <sz val="11"/>
      <name val="BIZ UDPゴシック"/>
      <family val="3"/>
      <charset val="128"/>
    </font>
    <font>
      <sz val="11"/>
      <color indexed="10"/>
      <name val="BIZ UDPゴシック"/>
      <family val="3"/>
      <charset val="128"/>
    </font>
    <font>
      <sz val="9"/>
      <name val="BIZ UDゴシック"/>
      <family val="3"/>
      <charset val="128"/>
    </font>
    <font>
      <sz val="11"/>
      <color indexed="12"/>
      <name val="BIZ UDゴシック"/>
      <family val="3"/>
      <charset val="128"/>
    </font>
    <font>
      <b/>
      <sz val="11"/>
      <color theme="1"/>
      <name val="BIZ UDPゴシック"/>
      <family val="3"/>
      <charset val="128"/>
    </font>
    <font>
      <sz val="10"/>
      <color theme="1"/>
      <name val="BIZ UDPゴシック"/>
      <family val="3"/>
      <charset val="128"/>
    </font>
    <font>
      <b/>
      <sz val="11"/>
      <color rgb="FFC00000"/>
      <name val="BIZ UDゴシック"/>
      <family val="3"/>
      <charset val="128"/>
    </font>
    <font>
      <b/>
      <sz val="12"/>
      <color rgb="FFC00000"/>
      <name val="BIZ UDゴシック"/>
      <family val="3"/>
      <charset val="128"/>
    </font>
    <font>
      <b/>
      <sz val="24"/>
      <color theme="0"/>
      <name val="ＭＳ Ｐ明朝"/>
      <family val="1"/>
      <charset val="128"/>
    </font>
    <font>
      <b/>
      <sz val="18"/>
      <color indexed="16"/>
      <name val="BIZ UDゴシック"/>
      <family val="3"/>
      <charset val="128"/>
    </font>
    <font>
      <sz val="10"/>
      <color theme="1"/>
      <name val="游ゴシック"/>
      <family val="2"/>
      <scheme val="minor"/>
    </font>
    <font>
      <sz val="10"/>
      <name val="BIZ UDゴシック"/>
      <family val="3"/>
      <charset val="128"/>
    </font>
    <font>
      <sz val="10"/>
      <color indexed="12"/>
      <name val="BIZ UDゴシック"/>
      <family val="3"/>
      <charset val="128"/>
    </font>
    <font>
      <sz val="10"/>
      <color indexed="10"/>
      <name val="BIZ UDゴシック"/>
      <family val="3"/>
      <charset val="128"/>
    </font>
    <font>
      <sz val="10"/>
      <color rgb="FFC00000"/>
      <name val="BIZ UDゴシック"/>
      <family val="3"/>
      <charset val="128"/>
    </font>
    <font>
      <b/>
      <sz val="12"/>
      <color theme="1"/>
      <name val="BIZ UDゴシック"/>
      <family val="3"/>
      <charset val="128"/>
    </font>
    <font>
      <b/>
      <sz val="11"/>
      <color rgb="FFC00000"/>
      <name val="BIZ UDPゴシック"/>
      <family val="3"/>
      <charset val="128"/>
    </font>
    <font>
      <sz val="11"/>
      <color rgb="FFC00000"/>
      <name val="BIZ UDPゴシック"/>
      <family val="3"/>
      <charset val="128"/>
    </font>
    <font>
      <sz val="11"/>
      <name val="ＭＳ ゴシック"/>
      <family val="3"/>
      <charset val="128"/>
    </font>
    <font>
      <sz val="11"/>
      <name val="ＭＳ 明朝"/>
      <family val="1"/>
      <charset val="128"/>
    </font>
    <font>
      <b/>
      <sz val="16"/>
      <name val="ＭＳ 明朝"/>
      <family val="1"/>
      <charset val="128"/>
    </font>
    <font>
      <sz val="10"/>
      <color rgb="FF0000FF"/>
      <name val="BIZ UDゴシック"/>
      <family val="3"/>
      <charset val="128"/>
    </font>
    <font>
      <sz val="10"/>
      <color rgb="FFFF0000"/>
      <name val="BIZ UDゴシック"/>
      <family val="3"/>
      <charset val="128"/>
    </font>
  </fonts>
  <fills count="11">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rgb="FFCCFFFF"/>
        <bgColor indexed="64"/>
      </patternFill>
    </fill>
    <fill>
      <patternFill patternType="solid">
        <fgColor theme="0" tint="-0.34998626667073579"/>
        <bgColor indexed="64"/>
      </patternFill>
    </fill>
    <fill>
      <patternFill patternType="solid">
        <fgColor rgb="FFFFD2FF"/>
        <bgColor indexed="64"/>
      </patternFill>
    </fill>
    <fill>
      <patternFill patternType="solid">
        <fgColor rgb="FFFFFF00"/>
        <bgColor indexed="64"/>
      </patternFill>
    </fill>
  </fills>
  <borders count="11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bottom style="hair">
        <color indexed="64"/>
      </bottom>
      <diagonal/>
    </border>
    <border>
      <left style="hair">
        <color indexed="64"/>
      </left>
      <right/>
      <top/>
      <bottom/>
      <diagonal/>
    </border>
    <border>
      <left style="thin">
        <color indexed="64"/>
      </left>
      <right style="hair">
        <color indexed="64"/>
      </right>
      <top style="hair">
        <color indexed="64"/>
      </top>
      <bottom/>
      <diagonal/>
    </border>
    <border>
      <left/>
      <right style="hair">
        <color indexed="64"/>
      </right>
      <top/>
      <bottom/>
      <diagonal/>
    </border>
    <border>
      <left/>
      <right/>
      <top/>
      <bottom style="hair">
        <color auto="1"/>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bottom style="thin">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ck">
        <color indexed="64"/>
      </left>
      <right style="hair">
        <color indexed="64"/>
      </right>
      <top/>
      <bottom style="hair">
        <color indexed="64"/>
      </bottom>
      <diagonal/>
    </border>
    <border>
      <left style="thin">
        <color indexed="64"/>
      </left>
      <right style="hair">
        <color indexed="64"/>
      </right>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double">
        <color indexed="64"/>
      </top>
      <bottom/>
      <diagonal/>
    </border>
    <border>
      <left/>
      <right style="thick">
        <color indexed="64"/>
      </right>
      <top style="double">
        <color indexed="64"/>
      </top>
      <bottom/>
      <diagonal/>
    </border>
    <border>
      <left style="thick">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double">
        <color indexed="64"/>
      </bottom>
      <diagonal/>
    </border>
    <border>
      <left/>
      <right/>
      <top style="hair">
        <color indexed="64"/>
      </top>
      <bottom style="double">
        <color indexed="64"/>
      </bottom>
      <diagonal/>
    </border>
    <border>
      <left/>
      <right style="thick">
        <color indexed="64"/>
      </right>
      <top style="hair">
        <color indexed="64"/>
      </top>
      <bottom style="double">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style="double">
        <color indexed="64"/>
      </top>
      <bottom style="hair">
        <color indexed="64"/>
      </bottom>
      <diagonal/>
    </border>
    <border>
      <left/>
      <right/>
      <top style="double">
        <color indexed="64"/>
      </top>
      <bottom style="hair">
        <color indexed="64"/>
      </bottom>
      <diagonal/>
    </border>
    <border>
      <left/>
      <right style="thick">
        <color indexed="64"/>
      </right>
      <top style="double">
        <color indexed="64"/>
      </top>
      <bottom style="hair">
        <color indexed="64"/>
      </bottom>
      <diagonal/>
    </border>
    <border>
      <left/>
      <right style="thick">
        <color indexed="64"/>
      </right>
      <top style="thin">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n">
        <color indexed="64"/>
      </top>
      <bottom/>
      <diagonal/>
    </border>
    <border>
      <left style="thin">
        <color indexed="64"/>
      </left>
      <right/>
      <top style="hair">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ck">
        <color indexed="64"/>
      </bottom>
      <diagonal/>
    </border>
    <border>
      <left style="thick">
        <color indexed="64"/>
      </left>
      <right style="hair">
        <color indexed="64"/>
      </right>
      <top style="double">
        <color indexed="64"/>
      </top>
      <bottom/>
      <diagonal/>
    </border>
    <border>
      <left style="thick">
        <color indexed="64"/>
      </left>
      <right style="hair">
        <color indexed="64"/>
      </right>
      <top/>
      <bottom/>
      <diagonal/>
    </border>
    <border>
      <left style="thick">
        <color indexed="64"/>
      </left>
      <right style="hair">
        <color indexed="64"/>
      </right>
      <top/>
      <bottom style="thick">
        <color indexed="64"/>
      </bottom>
      <diagonal/>
    </border>
    <border>
      <left style="thick">
        <color indexed="64"/>
      </left>
      <right style="hair">
        <color indexed="64"/>
      </right>
      <top/>
      <bottom style="double">
        <color indexed="64"/>
      </bottom>
      <diagonal/>
    </border>
  </borders>
  <cellStyleXfs count="4">
    <xf numFmtId="0" fontId="0" fillId="0" borderId="0"/>
    <xf numFmtId="0" fontId="1" fillId="0" borderId="0"/>
    <xf numFmtId="0" fontId="12" fillId="0" borderId="0"/>
    <xf numFmtId="0" fontId="12" fillId="0" borderId="0"/>
  </cellStyleXfs>
  <cellXfs count="505">
    <xf numFmtId="0" fontId="0" fillId="0" borderId="0" xfId="0"/>
    <xf numFmtId="0" fontId="2" fillId="0" borderId="0" xfId="1" applyFont="1" applyBorder="1" applyAlignment="1">
      <alignment vertical="center"/>
    </xf>
    <xf numFmtId="0" fontId="5" fillId="0" borderId="0" xfId="1" applyFont="1" applyBorder="1" applyAlignment="1">
      <alignment vertical="center"/>
    </xf>
    <xf numFmtId="0" fontId="2" fillId="0" borderId="0" xfId="1" applyFont="1" applyBorder="1" applyAlignment="1">
      <alignment vertical="center"/>
    </xf>
    <xf numFmtId="0" fontId="2" fillId="0" borderId="0" xfId="1" applyFont="1" applyBorder="1" applyAlignment="1">
      <alignment vertical="top"/>
    </xf>
    <xf numFmtId="0" fontId="2" fillId="0" borderId="0" xfId="1" quotePrefix="1" applyFont="1" applyBorder="1" applyAlignment="1">
      <alignment vertical="center"/>
    </xf>
    <xf numFmtId="0" fontId="13" fillId="0" borderId="0" xfId="2" applyFont="1"/>
    <xf numFmtId="0" fontId="2" fillId="0" borderId="1"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left"/>
    </xf>
    <xf numFmtId="0" fontId="2" fillId="0" borderId="5" xfId="1" applyFont="1" applyBorder="1" applyAlignment="1">
      <alignment vertical="center"/>
    </xf>
    <xf numFmtId="0" fontId="2" fillId="0" borderId="29" xfId="1" applyFont="1" applyBorder="1" applyAlignment="1">
      <alignment vertical="center"/>
    </xf>
    <xf numFmtId="0" fontId="2" fillId="0" borderId="0" xfId="1" applyFont="1" applyBorder="1" applyAlignment="1"/>
    <xf numFmtId="0" fontId="15" fillId="0" borderId="0" xfId="1" applyFont="1" applyBorder="1" applyAlignment="1">
      <alignment vertical="center"/>
    </xf>
    <xf numFmtId="0" fontId="2" fillId="0" borderId="30" xfId="1" applyFont="1" applyBorder="1" applyAlignment="1">
      <alignment vertical="center"/>
    </xf>
    <xf numFmtId="0" fontId="2" fillId="0" borderId="24" xfId="1" applyFont="1" applyBorder="1" applyAlignment="1">
      <alignment vertical="center"/>
    </xf>
    <xf numFmtId="0" fontId="2" fillId="0" borderId="25" xfId="1" applyFont="1" applyBorder="1" applyAlignment="1">
      <alignment vertical="center"/>
    </xf>
    <xf numFmtId="0" fontId="2" fillId="0" borderId="25" xfId="1" applyFont="1" applyBorder="1" applyAlignment="1">
      <alignment vertical="top"/>
    </xf>
    <xf numFmtId="0" fontId="14" fillId="0" borderId="25" xfId="1" applyFont="1" applyBorder="1" applyAlignment="1">
      <alignment vertical="top"/>
    </xf>
    <xf numFmtId="0" fontId="2" fillId="0" borderId="28" xfId="1" applyFont="1" applyBorder="1" applyAlignment="1">
      <alignment vertical="center"/>
    </xf>
    <xf numFmtId="0" fontId="2" fillId="0" borderId="9" xfId="1" applyFont="1" applyBorder="1" applyAlignment="1">
      <alignment vertical="center"/>
    </xf>
    <xf numFmtId="0" fontId="2" fillId="0" borderId="12" xfId="1" applyFont="1" applyBorder="1" applyAlignment="1">
      <alignment vertical="center"/>
    </xf>
    <xf numFmtId="0" fontId="2" fillId="0" borderId="34" xfId="1" applyFont="1" applyBorder="1" applyAlignment="1">
      <alignment vertical="center"/>
    </xf>
    <xf numFmtId="0" fontId="2" fillId="0" borderId="36" xfId="1" applyFont="1" applyBorder="1" applyAlignment="1">
      <alignment vertical="center"/>
    </xf>
    <xf numFmtId="0" fontId="2" fillId="3" borderId="0" xfId="1" applyFont="1" applyFill="1" applyBorder="1" applyAlignment="1">
      <alignment vertical="center"/>
    </xf>
    <xf numFmtId="0" fontId="2" fillId="0" borderId="0" xfId="1" applyFont="1" applyBorder="1" applyAlignment="1">
      <alignment vertical="center" wrapText="1"/>
    </xf>
    <xf numFmtId="0" fontId="8" fillId="0" borderId="0" xfId="1" applyFont="1" applyBorder="1" applyAlignment="1">
      <alignment vertical="center"/>
    </xf>
    <xf numFmtId="0" fontId="16" fillId="0" borderId="0" xfId="1" applyFont="1" applyBorder="1" applyAlignment="1">
      <alignment vertical="center"/>
    </xf>
    <xf numFmtId="0" fontId="2" fillId="0" borderId="4" xfId="1" applyFont="1" applyBorder="1" applyAlignment="1">
      <alignment vertical="center"/>
    </xf>
    <xf numFmtId="0" fontId="2" fillId="0" borderId="39" xfId="1" applyFont="1" applyBorder="1" applyAlignment="1">
      <alignment vertical="center"/>
    </xf>
    <xf numFmtId="0" fontId="2" fillId="0" borderId="26" xfId="1" applyFont="1" applyBorder="1" applyAlignment="1">
      <alignment vertical="center"/>
    </xf>
    <xf numFmtId="0" fontId="19" fillId="0" borderId="25" xfId="1" applyFont="1" applyBorder="1" applyAlignment="1">
      <alignment vertical="top" wrapText="1"/>
    </xf>
    <xf numFmtId="0" fontId="19" fillId="0" borderId="25" xfId="1" applyFont="1" applyBorder="1" applyAlignment="1">
      <alignment vertical="top"/>
    </xf>
    <xf numFmtId="0" fontId="19" fillId="0" borderId="0" xfId="1" applyFont="1" applyBorder="1" applyAlignment="1">
      <alignment vertical="top" wrapText="1"/>
    </xf>
    <xf numFmtId="0" fontId="19" fillId="0" borderId="0" xfId="1" applyFont="1" applyBorder="1" applyAlignment="1">
      <alignment vertical="top"/>
    </xf>
    <xf numFmtId="0" fontId="11" fillId="0" borderId="0" xfId="1" applyFont="1" applyBorder="1" applyAlignment="1">
      <alignment vertical="center" wrapText="1"/>
    </xf>
    <xf numFmtId="0" fontId="13" fillId="0" borderId="0" xfId="2" applyFont="1" applyBorder="1"/>
    <xf numFmtId="0" fontId="13" fillId="0" borderId="0" xfId="1" applyFont="1" applyBorder="1" applyAlignment="1">
      <alignment vertical="center"/>
    </xf>
    <xf numFmtId="0" fontId="5" fillId="0" borderId="0" xfId="0" applyFont="1" applyBorder="1" applyAlignment="1">
      <alignment vertical="center"/>
    </xf>
    <xf numFmtId="0" fontId="32" fillId="0" borderId="0" xfId="0" applyFont="1" applyBorder="1" applyAlignment="1">
      <alignment vertical="center"/>
    </xf>
    <xf numFmtId="0" fontId="5" fillId="0" borderId="0" xfId="0" applyNumberFormat="1" applyFont="1" applyBorder="1" applyAlignment="1">
      <alignment vertical="center"/>
    </xf>
    <xf numFmtId="176" fontId="5" fillId="0" borderId="0" xfId="1" applyNumberFormat="1" applyFont="1" applyBorder="1" applyAlignment="1">
      <alignment vertical="center"/>
    </xf>
    <xf numFmtId="0" fontId="5" fillId="0" borderId="0" xfId="1" applyNumberFormat="1" applyFont="1" applyBorder="1" applyAlignment="1">
      <alignment vertical="center"/>
    </xf>
    <xf numFmtId="14" fontId="5" fillId="0" borderId="0" xfId="1" applyNumberFormat="1" applyFont="1" applyBorder="1" applyAlignment="1">
      <alignment vertical="center"/>
    </xf>
    <xf numFmtId="0" fontId="5" fillId="0" borderId="0" xfId="1" applyFont="1" applyBorder="1" applyAlignment="1">
      <alignment vertical="top"/>
    </xf>
    <xf numFmtId="0" fontId="0" fillId="0" borderId="0" xfId="0" applyFont="1"/>
    <xf numFmtId="0" fontId="0" fillId="0" borderId="0" xfId="0" applyFont="1" applyAlignment="1">
      <alignment horizontal="center"/>
    </xf>
    <xf numFmtId="0" fontId="35" fillId="0" borderId="0" xfId="0" applyFont="1" applyFill="1" applyAlignment="1"/>
    <xf numFmtId="0" fontId="35" fillId="0" borderId="0" xfId="0" applyFont="1" applyFill="1"/>
    <xf numFmtId="176" fontId="34" fillId="0" borderId="0" xfId="0" applyNumberFormat="1" applyFont="1" applyFill="1" applyBorder="1" applyAlignment="1">
      <alignment horizontal="right" vertical="center"/>
    </xf>
    <xf numFmtId="0" fontId="36" fillId="0" borderId="15" xfId="0" applyFont="1" applyFill="1" applyBorder="1" applyAlignment="1">
      <alignment vertical="center"/>
    </xf>
    <xf numFmtId="0" fontId="0" fillId="8" borderId="0" xfId="0" applyFill="1"/>
    <xf numFmtId="3" fontId="32" fillId="8" borderId="7" xfId="0" applyNumberFormat="1" applyFont="1" applyFill="1" applyBorder="1" applyAlignment="1">
      <alignment vertical="center"/>
    </xf>
    <xf numFmtId="3" fontId="32" fillId="8" borderId="8" xfId="0" applyNumberFormat="1" applyFont="1" applyFill="1" applyBorder="1" applyAlignment="1">
      <alignment vertical="center"/>
    </xf>
    <xf numFmtId="0" fontId="32" fillId="8" borderId="0" xfId="0" applyFont="1" applyFill="1" applyBorder="1" applyAlignment="1">
      <alignment vertical="center"/>
    </xf>
    <xf numFmtId="0" fontId="5" fillId="8" borderId="0" xfId="0" applyFont="1" applyFill="1" applyBorder="1" applyAlignment="1">
      <alignment vertical="center"/>
    </xf>
    <xf numFmtId="0" fontId="5" fillId="8" borderId="15" xfId="0" applyFont="1" applyFill="1" applyBorder="1" applyAlignment="1">
      <alignment vertical="center"/>
    </xf>
    <xf numFmtId="5" fontId="32" fillId="8" borderId="0" xfId="0" applyNumberFormat="1" applyFont="1" applyFill="1" applyBorder="1" applyAlignment="1">
      <alignment horizontal="center" vertical="center"/>
    </xf>
    <xf numFmtId="3" fontId="32" fillId="8" borderId="0" xfId="0" applyNumberFormat="1" applyFont="1" applyFill="1" applyBorder="1" applyAlignment="1">
      <alignment vertical="center"/>
    </xf>
    <xf numFmtId="3" fontId="32" fillId="8" borderId="15" xfId="0" applyNumberFormat="1" applyFont="1" applyFill="1" applyBorder="1" applyAlignment="1">
      <alignment vertical="center"/>
    </xf>
    <xf numFmtId="3" fontId="5" fillId="8" borderId="0" xfId="0" applyNumberFormat="1" applyFont="1" applyFill="1" applyBorder="1" applyAlignment="1">
      <alignment horizontal="center" vertical="center"/>
    </xf>
    <xf numFmtId="3" fontId="5" fillId="8" borderId="0" xfId="0" applyNumberFormat="1" applyFont="1" applyFill="1" applyBorder="1" applyAlignment="1">
      <alignment vertical="center"/>
    </xf>
    <xf numFmtId="0" fontId="2" fillId="8" borderId="0" xfId="0" applyFont="1" applyFill="1" applyBorder="1" applyAlignment="1">
      <alignment vertical="center"/>
    </xf>
    <xf numFmtId="0" fontId="2" fillId="8" borderId="15" xfId="0" applyFont="1" applyFill="1" applyBorder="1" applyAlignment="1">
      <alignment vertical="center"/>
    </xf>
    <xf numFmtId="0" fontId="32" fillId="8" borderId="81" xfId="0" applyFont="1" applyFill="1" applyBorder="1" applyAlignment="1">
      <alignment vertical="center"/>
    </xf>
    <xf numFmtId="0" fontId="32" fillId="8" borderId="82" xfId="0" applyFont="1" applyFill="1" applyBorder="1" applyAlignment="1">
      <alignment vertical="center"/>
    </xf>
    <xf numFmtId="0" fontId="32" fillId="8" borderId="15" xfId="0" applyFont="1" applyFill="1" applyBorder="1" applyAlignment="1">
      <alignment vertical="center"/>
    </xf>
    <xf numFmtId="0" fontId="32" fillId="8" borderId="0" xfId="0" applyFont="1" applyFill="1" applyBorder="1" applyAlignment="1">
      <alignment horizontal="left" vertical="center"/>
    </xf>
    <xf numFmtId="0" fontId="32" fillId="8" borderId="15" xfId="0" applyFont="1" applyFill="1" applyBorder="1" applyAlignment="1">
      <alignment horizontal="left" vertical="center"/>
    </xf>
    <xf numFmtId="3" fontId="5" fillId="8" borderId="84" xfId="0" applyNumberFormat="1" applyFont="1" applyFill="1" applyBorder="1" applyAlignment="1">
      <alignment vertical="center"/>
    </xf>
    <xf numFmtId="0" fontId="2" fillId="8" borderId="84" xfId="0" applyFont="1" applyFill="1" applyBorder="1" applyAlignment="1">
      <alignment vertical="center"/>
    </xf>
    <xf numFmtId="0" fontId="2" fillId="8" borderId="85" xfId="0" applyFont="1" applyFill="1" applyBorder="1" applyAlignment="1">
      <alignment vertical="center"/>
    </xf>
    <xf numFmtId="0" fontId="5" fillId="8" borderId="0" xfId="0" applyFont="1" applyFill="1" applyBorder="1" applyAlignment="1">
      <alignment horizontal="left" vertical="center"/>
    </xf>
    <xf numFmtId="3" fontId="5" fillId="8" borderId="22" xfId="0" applyNumberFormat="1" applyFont="1" applyFill="1" applyBorder="1" applyAlignment="1">
      <alignment vertical="center"/>
    </xf>
    <xf numFmtId="0" fontId="2" fillId="8" borderId="22" xfId="0" applyFont="1" applyFill="1" applyBorder="1" applyAlignment="1">
      <alignment vertical="center"/>
    </xf>
    <xf numFmtId="0" fontId="2" fillId="8" borderId="23" xfId="0" applyFont="1" applyFill="1" applyBorder="1" applyAlignment="1">
      <alignment vertical="center"/>
    </xf>
    <xf numFmtId="0" fontId="5" fillId="8" borderId="81" xfId="0" applyFont="1" applyFill="1" applyBorder="1" applyAlignment="1">
      <alignment vertical="center"/>
    </xf>
    <xf numFmtId="0" fontId="5" fillId="8" borderId="84" xfId="0" applyFont="1" applyFill="1" applyBorder="1" applyAlignment="1">
      <alignment vertical="center"/>
    </xf>
    <xf numFmtId="3" fontId="32" fillId="8" borderId="81" xfId="0" applyNumberFormat="1" applyFont="1" applyFill="1" applyBorder="1" applyAlignment="1">
      <alignment vertical="center"/>
    </xf>
    <xf numFmtId="3" fontId="32" fillId="8" borderId="82" xfId="0" applyNumberFormat="1" applyFont="1" applyFill="1" applyBorder="1" applyAlignment="1">
      <alignment vertical="center"/>
    </xf>
    <xf numFmtId="3" fontId="5" fillId="8" borderId="84" xfId="0" applyNumberFormat="1" applyFont="1" applyFill="1" applyBorder="1" applyAlignment="1">
      <alignment horizontal="center" vertical="center"/>
    </xf>
    <xf numFmtId="3" fontId="32" fillId="8" borderId="84" xfId="0" applyNumberFormat="1" applyFont="1" applyFill="1" applyBorder="1" applyAlignment="1">
      <alignment vertical="center"/>
    </xf>
    <xf numFmtId="3" fontId="32" fillId="8" borderId="85" xfId="0" applyNumberFormat="1" applyFont="1" applyFill="1" applyBorder="1" applyAlignment="1">
      <alignment vertical="center"/>
    </xf>
    <xf numFmtId="176" fontId="34" fillId="0" borderId="78" xfId="0" applyNumberFormat="1" applyFont="1" applyFill="1" applyBorder="1" applyAlignment="1">
      <alignment horizontal="right" vertical="center"/>
    </xf>
    <xf numFmtId="0" fontId="36" fillId="0" borderId="102" xfId="0" applyFont="1" applyFill="1" applyBorder="1" applyAlignment="1">
      <alignment vertical="center"/>
    </xf>
    <xf numFmtId="176" fontId="34" fillId="0" borderId="89" xfId="0" applyNumberFormat="1" applyFont="1" applyFill="1" applyBorder="1" applyAlignment="1">
      <alignment horizontal="right" vertical="center"/>
    </xf>
    <xf numFmtId="0" fontId="37" fillId="0" borderId="90" xfId="0" applyFont="1" applyFill="1" applyBorder="1" applyAlignment="1">
      <alignment horizontal="left" vertical="center"/>
    </xf>
    <xf numFmtId="0" fontId="36" fillId="0" borderId="80" xfId="0" applyFont="1" applyFill="1" applyBorder="1" applyAlignment="1" applyProtection="1">
      <alignment horizontal="center" vertical="center"/>
      <protection locked="0"/>
    </xf>
    <xf numFmtId="176" fontId="34" fillId="0" borderId="103" xfId="0" applyNumberFormat="1" applyFont="1" applyFill="1" applyBorder="1" applyAlignment="1">
      <alignment horizontal="right" vertical="center"/>
    </xf>
    <xf numFmtId="0" fontId="37" fillId="0" borderId="104" xfId="0" applyFont="1" applyFill="1" applyBorder="1" applyAlignment="1">
      <alignment horizontal="left" vertical="center"/>
    </xf>
    <xf numFmtId="0" fontId="36" fillId="8" borderId="80" xfId="0" applyFont="1" applyFill="1" applyBorder="1" applyAlignment="1">
      <alignment horizontal="left" vertical="center"/>
    </xf>
    <xf numFmtId="0" fontId="36" fillId="8" borderId="87" xfId="0" applyFont="1" applyFill="1" applyBorder="1" applyAlignment="1">
      <alignment horizontal="left" vertical="center"/>
    </xf>
    <xf numFmtId="0" fontId="39" fillId="0" borderId="0" xfId="1" applyFont="1" applyBorder="1" applyAlignment="1">
      <alignment vertical="center" wrapText="1"/>
    </xf>
    <xf numFmtId="0" fontId="13" fillId="0" borderId="0" xfId="1" applyNumberFormat="1" applyFont="1" applyBorder="1" applyAlignment="1">
      <alignment vertical="center"/>
    </xf>
    <xf numFmtId="0" fontId="13" fillId="0" borderId="107" xfId="0" applyFont="1" applyBorder="1" applyAlignment="1">
      <alignment horizontal="center" vertical="center"/>
    </xf>
    <xf numFmtId="0" fontId="13" fillId="0" borderId="108" xfId="0" applyFont="1" applyBorder="1" applyAlignment="1">
      <alignment horizontal="center" vertical="center"/>
    </xf>
    <xf numFmtId="0" fontId="13" fillId="0" borderId="111" xfId="0" applyFont="1" applyBorder="1" applyAlignment="1">
      <alignment horizontal="center" vertical="center"/>
    </xf>
    <xf numFmtId="0" fontId="13" fillId="2" borderId="107" xfId="0" applyFont="1" applyFill="1" applyBorder="1" applyAlignment="1">
      <alignment horizontal="center" vertical="center"/>
    </xf>
    <xf numFmtId="0" fontId="13" fillId="2" borderId="108" xfId="0" applyFont="1" applyFill="1" applyBorder="1" applyAlignment="1">
      <alignment horizontal="center" vertical="center"/>
    </xf>
    <xf numFmtId="3" fontId="13" fillId="2" borderId="108" xfId="0" applyNumberFormat="1" applyFont="1" applyFill="1" applyBorder="1" applyAlignment="1">
      <alignment horizontal="center" vertical="center"/>
    </xf>
    <xf numFmtId="3" fontId="13" fillId="2" borderId="109" xfId="0" applyNumberFormat="1" applyFont="1" applyFill="1" applyBorder="1" applyAlignment="1">
      <alignment horizontal="center" vertical="center"/>
    </xf>
    <xf numFmtId="0" fontId="13" fillId="2" borderId="105" xfId="0" applyFont="1" applyFill="1" applyBorder="1" applyAlignment="1">
      <alignment horizontal="center" vertical="center"/>
    </xf>
    <xf numFmtId="0" fontId="13" fillId="2" borderId="110" xfId="0" applyFont="1" applyFill="1" applyBorder="1" applyAlignment="1">
      <alignment horizontal="center" vertical="center"/>
    </xf>
    <xf numFmtId="0" fontId="33" fillId="0" borderId="107" xfId="0" applyFont="1" applyFill="1" applyBorder="1" applyAlignment="1">
      <alignment horizontal="center" vertical="center"/>
    </xf>
    <xf numFmtId="0" fontId="33" fillId="0" borderId="108" xfId="0" applyFont="1" applyFill="1" applyBorder="1" applyAlignment="1">
      <alignment horizontal="center" vertical="center"/>
    </xf>
    <xf numFmtId="0" fontId="33" fillId="0" borderId="109" xfId="0" applyFont="1" applyFill="1" applyBorder="1" applyAlignment="1">
      <alignment horizontal="center" vertical="center"/>
    </xf>
    <xf numFmtId="0" fontId="13" fillId="0" borderId="107" xfId="0" applyFont="1" applyFill="1" applyBorder="1" applyAlignment="1">
      <alignment horizontal="center" vertical="center"/>
    </xf>
    <xf numFmtId="0" fontId="13" fillId="0" borderId="108" xfId="0" applyFont="1" applyFill="1" applyBorder="1" applyAlignment="1">
      <alignment horizontal="center" vertical="center"/>
    </xf>
    <xf numFmtId="0" fontId="13" fillId="0" borderId="109" xfId="0" applyFont="1" applyFill="1" applyBorder="1" applyAlignment="1">
      <alignment horizontal="center" vertical="center"/>
    </xf>
    <xf numFmtId="3" fontId="35" fillId="0" borderId="35" xfId="0" applyNumberFormat="1" applyFont="1" applyFill="1" applyBorder="1" applyAlignment="1">
      <alignment horizontal="right" vertical="center"/>
    </xf>
    <xf numFmtId="0" fontId="35" fillId="0" borderId="94" xfId="0" applyFont="1" applyFill="1" applyBorder="1" applyAlignment="1" applyProtection="1">
      <alignment vertical="center"/>
      <protection locked="0"/>
    </xf>
    <xf numFmtId="5" fontId="35" fillId="0" borderId="98" xfId="0" applyNumberFormat="1" applyFont="1" applyFill="1" applyBorder="1" applyAlignment="1">
      <alignment horizontal="center" vertical="center"/>
    </xf>
    <xf numFmtId="14" fontId="35" fillId="0" borderId="0" xfId="0" applyNumberFormat="1" applyFont="1" applyFill="1" applyBorder="1" applyAlignment="1" applyProtection="1">
      <alignment vertical="center"/>
      <protection locked="0"/>
    </xf>
    <xf numFmtId="14" fontId="35" fillId="0" borderId="78" xfId="0" applyNumberFormat="1" applyFont="1" applyFill="1" applyBorder="1" applyAlignment="1">
      <alignment vertical="center"/>
    </xf>
    <xf numFmtId="14" fontId="35" fillId="0" borderId="89" xfId="0" applyNumberFormat="1" applyFont="1" applyFill="1" applyBorder="1" applyAlignment="1" applyProtection="1">
      <alignment vertical="center"/>
      <protection locked="0"/>
    </xf>
    <xf numFmtId="14" fontId="35" fillId="0" borderId="103" xfId="0" applyNumberFormat="1" applyFont="1" applyFill="1" applyBorder="1" applyAlignment="1" applyProtection="1">
      <alignment vertical="center"/>
      <protection locked="0"/>
    </xf>
    <xf numFmtId="177" fontId="13" fillId="2" borderId="83" xfId="0" applyNumberFormat="1" applyFont="1" applyFill="1" applyBorder="1" applyAlignment="1">
      <alignment horizontal="center" vertical="center"/>
    </xf>
    <xf numFmtId="0" fontId="13" fillId="2" borderId="109" xfId="0" applyFont="1" applyFill="1" applyBorder="1" applyAlignment="1">
      <alignment horizontal="center" vertical="center"/>
    </xf>
    <xf numFmtId="0" fontId="36" fillId="0" borderId="90" xfId="0" applyFont="1" applyFill="1" applyBorder="1" applyAlignment="1">
      <alignment vertical="center"/>
    </xf>
    <xf numFmtId="0" fontId="5" fillId="10" borderId="0" xfId="1" applyFont="1" applyFill="1" applyBorder="1" applyAlignment="1">
      <alignment vertical="center"/>
    </xf>
    <xf numFmtId="0" fontId="2" fillId="0" borderId="11" xfId="1" applyFont="1" applyFill="1" applyBorder="1" applyAlignment="1">
      <alignment vertical="center"/>
    </xf>
    <xf numFmtId="0" fontId="2" fillId="0" borderId="10" xfId="1" applyFont="1" applyFill="1" applyBorder="1" applyAlignment="1">
      <alignment vertical="center"/>
    </xf>
    <xf numFmtId="0" fontId="2" fillId="0" borderId="13" xfId="1" applyFont="1" applyFill="1" applyBorder="1" applyAlignment="1">
      <alignment vertical="center"/>
    </xf>
    <xf numFmtId="0" fontId="2" fillId="0" borderId="10" xfId="1" applyFont="1" applyFill="1" applyBorder="1" applyAlignment="1">
      <alignment horizontal="center" vertical="center"/>
    </xf>
    <xf numFmtId="0" fontId="46" fillId="0" borderId="0" xfId="0" applyFont="1" applyAlignment="1">
      <alignment horizontal="left" indent="1"/>
    </xf>
    <xf numFmtId="0" fontId="47" fillId="0" borderId="0" xfId="0" applyFont="1" applyBorder="1" applyAlignment="1">
      <alignment horizontal="left" vertical="center" indent="1"/>
    </xf>
    <xf numFmtId="0" fontId="50" fillId="0" borderId="0" xfId="0" applyFont="1" applyBorder="1" applyAlignment="1">
      <alignment horizontal="left" vertical="center" indent="1"/>
    </xf>
    <xf numFmtId="0" fontId="53" fillId="0" borderId="35" xfId="0" applyFont="1" applyFill="1" applyBorder="1" applyAlignment="1" applyProtection="1">
      <alignment horizontal="center" vertical="center"/>
      <protection locked="0"/>
    </xf>
    <xf numFmtId="14" fontId="53" fillId="0" borderId="0" xfId="0" applyNumberFormat="1" applyFont="1" applyFill="1" applyBorder="1" applyAlignment="1" applyProtection="1">
      <alignment vertical="center"/>
      <protection locked="0"/>
    </xf>
    <xf numFmtId="14" fontId="53" fillId="0" borderId="78" xfId="0" applyNumberFormat="1" applyFont="1" applyFill="1" applyBorder="1" applyAlignment="1">
      <alignment vertical="center"/>
    </xf>
    <xf numFmtId="14" fontId="53" fillId="0" borderId="89" xfId="0" applyNumberFormat="1" applyFont="1" applyFill="1" applyBorder="1" applyAlignment="1" applyProtection="1">
      <alignment vertical="center"/>
      <protection locked="0"/>
    </xf>
    <xf numFmtId="0" fontId="53" fillId="0" borderId="80" xfId="0" applyFont="1" applyFill="1" applyBorder="1" applyAlignment="1" applyProtection="1">
      <alignment horizontal="center" vertical="center"/>
      <protection locked="0"/>
    </xf>
    <xf numFmtId="14" fontId="53" fillId="0" borderId="103" xfId="0" applyNumberFormat="1" applyFont="1" applyFill="1" applyBorder="1" applyAlignment="1" applyProtection="1">
      <alignment vertical="center"/>
      <protection locked="0"/>
    </xf>
    <xf numFmtId="0" fontId="0" fillId="4" borderId="0" xfId="0" applyFont="1" applyFill="1"/>
    <xf numFmtId="0" fontId="0" fillId="4" borderId="0" xfId="0" applyFont="1" applyFill="1" applyAlignment="1">
      <alignment horizontal="center"/>
    </xf>
    <xf numFmtId="0" fontId="35" fillId="4" borderId="0" xfId="0" applyFont="1" applyFill="1" applyAlignment="1"/>
    <xf numFmtId="0" fontId="35" fillId="4" borderId="0" xfId="0" applyFont="1" applyFill="1"/>
    <xf numFmtId="0" fontId="2" fillId="4" borderId="0" xfId="1" applyFont="1" applyFill="1" applyBorder="1" applyAlignment="1">
      <alignment vertical="center"/>
    </xf>
    <xf numFmtId="0" fontId="4" fillId="4" borderId="0" xfId="1" applyFont="1" applyFill="1" applyBorder="1" applyAlignment="1"/>
    <xf numFmtId="0" fontId="5" fillId="4" borderId="0" xfId="1" applyFont="1" applyFill="1" applyBorder="1" applyAlignment="1">
      <alignment vertical="center"/>
    </xf>
    <xf numFmtId="0" fontId="4" fillId="4" borderId="0" xfId="1" applyFont="1" applyFill="1" applyBorder="1" applyAlignment="1">
      <alignment vertical="top"/>
    </xf>
    <xf numFmtId="0" fontId="7" fillId="4" borderId="0" xfId="1" applyFont="1" applyFill="1" applyBorder="1" applyAlignment="1">
      <alignment horizontal="center"/>
    </xf>
    <xf numFmtId="0" fontId="2" fillId="4" borderId="0" xfId="1" applyFont="1" applyFill="1" applyBorder="1" applyAlignment="1"/>
    <xf numFmtId="0" fontId="5" fillId="4" borderId="0" xfId="1" applyFont="1" applyFill="1" applyBorder="1" applyAlignment="1"/>
    <xf numFmtId="0" fontId="2" fillId="4" borderId="0" xfId="1" applyFont="1" applyFill="1" applyBorder="1" applyAlignment="1" applyProtection="1">
      <alignment horizontal="center"/>
      <protection locked="0"/>
    </xf>
    <xf numFmtId="0" fontId="10" fillId="4" borderId="0" xfId="1" applyFont="1" applyFill="1" applyBorder="1" applyAlignment="1"/>
    <xf numFmtId="3" fontId="2" fillId="4" borderId="0" xfId="1" applyNumberFormat="1" applyFont="1" applyFill="1" applyBorder="1" applyAlignment="1"/>
    <xf numFmtId="0" fontId="2" fillId="4" borderId="0" xfId="1" quotePrefix="1" applyFont="1" applyFill="1" applyBorder="1" applyAlignment="1"/>
    <xf numFmtId="0" fontId="2" fillId="4" borderId="0" xfId="1" applyFont="1" applyFill="1" applyBorder="1" applyAlignment="1">
      <alignment horizontal="distributed"/>
    </xf>
    <xf numFmtId="0" fontId="2" fillId="4" borderId="0" xfId="1" applyFont="1" applyFill="1" applyBorder="1" applyAlignment="1">
      <alignment horizontal="center"/>
    </xf>
    <xf numFmtId="5" fontId="35" fillId="0" borderId="98" xfId="0" applyNumberFormat="1" applyFont="1" applyFill="1" applyBorder="1" applyAlignment="1">
      <alignment horizontal="left" vertical="center"/>
    </xf>
    <xf numFmtId="0" fontId="2" fillId="0" borderId="35" xfId="1" applyFont="1" applyFill="1" applyBorder="1" applyAlignment="1" applyProtection="1">
      <alignment horizontal="center" vertical="center" shrinkToFit="1"/>
      <protection locked="0"/>
    </xf>
    <xf numFmtId="0" fontId="54" fillId="0" borderId="0" xfId="2" applyFont="1" applyAlignment="1">
      <alignment vertical="center"/>
    </xf>
    <xf numFmtId="0" fontId="55" fillId="0" borderId="0" xfId="2" applyFont="1" applyAlignment="1">
      <alignment vertical="center"/>
    </xf>
    <xf numFmtId="0" fontId="55" fillId="0" borderId="0" xfId="2" applyFont="1" applyAlignment="1">
      <alignment horizontal="right" vertical="center"/>
    </xf>
    <xf numFmtId="0" fontId="55" fillId="0" borderId="10" xfId="2" applyFont="1" applyBorder="1" applyAlignment="1">
      <alignment vertical="center"/>
    </xf>
    <xf numFmtId="0" fontId="55" fillId="0" borderId="10" xfId="2" applyFont="1" applyBorder="1" applyAlignment="1">
      <alignment horizontal="right" vertical="center"/>
    </xf>
    <xf numFmtId="0" fontId="55" fillId="0" borderId="0" xfId="2" applyFont="1" applyBorder="1" applyAlignment="1">
      <alignment vertical="center"/>
    </xf>
    <xf numFmtId="0" fontId="21" fillId="0" borderId="0" xfId="3" applyFont="1" applyAlignment="1" applyProtection="1">
      <alignment vertical="center"/>
      <protection locked="0"/>
    </xf>
    <xf numFmtId="0" fontId="22" fillId="0" borderId="0" xfId="3" applyFont="1" applyAlignment="1" applyProtection="1">
      <alignment vertical="center"/>
      <protection locked="0"/>
    </xf>
    <xf numFmtId="0" fontId="23" fillId="0" borderId="0" xfId="3" applyFont="1" applyAlignment="1" applyProtection="1">
      <alignment vertical="center"/>
      <protection locked="0"/>
    </xf>
    <xf numFmtId="0" fontId="24" fillId="0" borderId="0" xfId="3" applyFont="1" applyAlignment="1" applyProtection="1">
      <alignment horizontal="right" vertical="center"/>
      <protection locked="0"/>
    </xf>
    <xf numFmtId="0" fontId="26" fillId="0" borderId="0" xfId="3" applyFont="1" applyAlignment="1" applyProtection="1">
      <alignment horizontal="left" vertical="center"/>
      <protection locked="0"/>
    </xf>
    <xf numFmtId="0" fontId="27" fillId="0" borderId="0" xfId="3" applyFont="1" applyAlignment="1" applyProtection="1">
      <alignment horizontal="center" vertical="center"/>
      <protection locked="0"/>
    </xf>
    <xf numFmtId="0" fontId="27" fillId="0" borderId="0" xfId="3" applyFont="1" applyAlignment="1" applyProtection="1">
      <alignment vertical="center"/>
      <protection locked="0"/>
    </xf>
    <xf numFmtId="0" fontId="22" fillId="0" borderId="0" xfId="3" applyFont="1" applyFill="1" applyBorder="1" applyAlignment="1" applyProtection="1">
      <alignment vertical="center"/>
      <protection locked="0"/>
    </xf>
    <xf numFmtId="0" fontId="27" fillId="5" borderId="19" xfId="3" applyFont="1" applyFill="1" applyBorder="1" applyAlignment="1" applyProtection="1">
      <alignment horizontal="center" vertical="center" wrapText="1"/>
      <protection locked="0"/>
    </xf>
    <xf numFmtId="0" fontId="27" fillId="5" borderId="11" xfId="3" applyFont="1" applyFill="1" applyBorder="1" applyAlignment="1" applyProtection="1">
      <alignment horizontal="center" vertical="center"/>
      <protection locked="0"/>
    </xf>
    <xf numFmtId="0" fontId="22" fillId="4" borderId="0" xfId="3" applyFont="1" applyFill="1" applyAlignment="1" applyProtection="1">
      <alignment vertical="center"/>
      <protection locked="0"/>
    </xf>
    <xf numFmtId="0" fontId="28" fillId="0" borderId="0" xfId="3" applyFont="1" applyBorder="1" applyAlignment="1" applyProtection="1">
      <alignment horizontal="center" vertical="center"/>
      <protection locked="0"/>
    </xf>
    <xf numFmtId="0" fontId="27" fillId="5" borderId="45" xfId="3" applyFont="1" applyFill="1" applyBorder="1" applyAlignment="1" applyProtection="1">
      <alignment vertical="center"/>
      <protection locked="0"/>
    </xf>
    <xf numFmtId="0" fontId="27" fillId="4" borderId="0" xfId="3" applyFont="1" applyFill="1" applyBorder="1" applyAlignment="1" applyProtection="1">
      <alignment horizontal="center" vertical="center"/>
      <protection locked="0"/>
    </xf>
    <xf numFmtId="0" fontId="27" fillId="4" borderId="0" xfId="3" applyFont="1" applyFill="1" applyAlignment="1" applyProtection="1">
      <alignment horizontal="center" vertical="center"/>
      <protection locked="0"/>
    </xf>
    <xf numFmtId="0" fontId="27" fillId="6" borderId="48" xfId="3" applyFont="1" applyFill="1" applyBorder="1" applyAlignment="1" applyProtection="1">
      <alignment vertical="center"/>
      <protection locked="0"/>
    </xf>
    <xf numFmtId="0" fontId="28" fillId="0" borderId="0" xfId="3" applyFont="1" applyAlignment="1" applyProtection="1">
      <alignment vertical="center"/>
      <protection locked="0"/>
    </xf>
    <xf numFmtId="0" fontId="27" fillId="6" borderId="52" xfId="3" applyFont="1" applyFill="1" applyBorder="1" applyAlignment="1" applyProtection="1">
      <alignment vertical="center"/>
      <protection locked="0"/>
    </xf>
    <xf numFmtId="0" fontId="27" fillId="0" borderId="53" xfId="3" applyFont="1" applyFill="1" applyBorder="1" applyAlignment="1" applyProtection="1">
      <alignment vertical="center"/>
      <protection locked="0"/>
    </xf>
    <xf numFmtId="0" fontId="27" fillId="0" borderId="57" xfId="3" applyFont="1" applyFill="1" applyBorder="1" applyAlignment="1" applyProtection="1">
      <alignment horizontal="center" vertical="center"/>
      <protection locked="0"/>
    </xf>
    <xf numFmtId="0" fontId="22" fillId="0" borderId="58" xfId="3" applyFont="1" applyBorder="1" applyAlignment="1" applyProtection="1">
      <alignment horizontal="center" vertical="center"/>
      <protection locked="0"/>
    </xf>
    <xf numFmtId="0" fontId="22" fillId="0" borderId="44" xfId="3" applyFont="1" applyBorder="1" applyAlignment="1" applyProtection="1">
      <alignment horizontal="distributed" vertical="center"/>
      <protection locked="0"/>
    </xf>
    <xf numFmtId="0" fontId="27" fillId="0" borderId="59" xfId="3" applyFont="1" applyBorder="1" applyAlignment="1" applyProtection="1">
      <alignment horizontal="center" vertical="center"/>
      <protection locked="0"/>
    </xf>
    <xf numFmtId="0" fontId="27" fillId="6" borderId="61" xfId="3" applyFont="1" applyFill="1" applyBorder="1" applyAlignment="1" applyProtection="1">
      <alignment vertical="center"/>
      <protection locked="0"/>
    </xf>
    <xf numFmtId="0" fontId="27" fillId="4" borderId="62" xfId="3" applyFont="1" applyFill="1" applyBorder="1" applyAlignment="1" applyProtection="1">
      <alignment horizontal="center" vertical="center"/>
      <protection locked="0"/>
    </xf>
    <xf numFmtId="0" fontId="27" fillId="4" borderId="59" xfId="3" applyFont="1" applyFill="1" applyBorder="1" applyAlignment="1" applyProtection="1">
      <alignment horizontal="center" vertical="center"/>
      <protection locked="0"/>
    </xf>
    <xf numFmtId="0" fontId="27" fillId="0" borderId="63" xfId="3" applyFont="1" applyBorder="1" applyAlignment="1" applyProtection="1">
      <alignment horizontal="center" vertical="center"/>
      <protection locked="0"/>
    </xf>
    <xf numFmtId="0" fontId="27" fillId="4" borderId="58" xfId="3" applyFont="1" applyFill="1" applyBorder="1" applyAlignment="1" applyProtection="1">
      <alignment vertical="center"/>
      <protection locked="0"/>
    </xf>
    <xf numFmtId="0" fontId="27" fillId="4" borderId="64" xfId="3" applyFont="1" applyFill="1" applyBorder="1" applyAlignment="1" applyProtection="1">
      <alignment horizontal="center" vertical="center"/>
      <protection locked="0"/>
    </xf>
    <xf numFmtId="0" fontId="27" fillId="5" borderId="44" xfId="3" applyFont="1" applyFill="1" applyBorder="1" applyAlignment="1" applyProtection="1">
      <alignment vertical="center"/>
      <protection locked="0"/>
    </xf>
    <xf numFmtId="0" fontId="27" fillId="4" borderId="65" xfId="3" applyFont="1" applyFill="1" applyBorder="1" applyAlignment="1" applyProtection="1">
      <alignment horizontal="center" vertical="center"/>
      <protection locked="0"/>
    </xf>
    <xf numFmtId="0" fontId="27" fillId="4" borderId="46" xfId="3" applyFont="1" applyFill="1" applyBorder="1" applyAlignment="1" applyProtection="1">
      <alignment horizontal="distributed" vertical="center"/>
      <protection locked="0"/>
    </xf>
    <xf numFmtId="0" fontId="27" fillId="5" borderId="44" xfId="3" applyFont="1" applyFill="1" applyBorder="1" applyAlignment="1" applyProtection="1">
      <alignment horizontal="center" vertical="center"/>
      <protection locked="0"/>
    </xf>
    <xf numFmtId="0" fontId="22" fillId="0" borderId="0" xfId="3" applyFont="1" applyBorder="1" applyAlignment="1" applyProtection="1">
      <alignment vertical="center"/>
      <protection locked="0"/>
    </xf>
    <xf numFmtId="0" fontId="27" fillId="0" borderId="44" xfId="3" applyFont="1" applyFill="1" applyBorder="1" applyAlignment="1" applyProtection="1">
      <alignment vertical="center"/>
      <protection locked="0"/>
    </xf>
    <xf numFmtId="0" fontId="22" fillId="0" borderId="0" xfId="3" applyFont="1" applyBorder="1" applyAlignment="1" applyProtection="1">
      <alignment horizontal="distributed" vertical="center"/>
      <protection locked="0"/>
    </xf>
    <xf numFmtId="0" fontId="27" fillId="0" borderId="58" xfId="3" applyFont="1" applyBorder="1" applyAlignment="1" applyProtection="1">
      <alignment horizontal="center" vertical="center"/>
      <protection locked="0"/>
    </xf>
    <xf numFmtId="0" fontId="22" fillId="0" borderId="66" xfId="3" applyFont="1" applyBorder="1" applyAlignment="1" applyProtection="1">
      <alignment vertical="center"/>
      <protection locked="0"/>
    </xf>
    <xf numFmtId="0" fontId="27" fillId="4" borderId="65" xfId="3" applyFont="1" applyFill="1" applyBorder="1" applyAlignment="1" applyProtection="1">
      <alignment horizontal="distributed" vertical="center"/>
      <protection locked="0"/>
    </xf>
    <xf numFmtId="0" fontId="22" fillId="0" borderId="67" xfId="3" applyFont="1" applyBorder="1" applyAlignment="1" applyProtection="1">
      <alignment vertical="center"/>
      <protection locked="0"/>
    </xf>
    <xf numFmtId="0" fontId="23" fillId="0" borderId="66" xfId="3" applyFont="1" applyBorder="1" applyAlignment="1" applyProtection="1">
      <alignment vertical="center"/>
      <protection locked="0"/>
    </xf>
    <xf numFmtId="0" fontId="23" fillId="0" borderId="68" xfId="3" applyFont="1" applyBorder="1" applyAlignment="1" applyProtection="1">
      <alignment vertical="center"/>
      <protection locked="0"/>
    </xf>
    <xf numFmtId="0" fontId="22" fillId="0" borderId="44" xfId="3" applyFont="1" applyBorder="1" applyAlignment="1" applyProtection="1">
      <alignment vertical="center"/>
      <protection locked="0"/>
    </xf>
    <xf numFmtId="0" fontId="27" fillId="5" borderId="72" xfId="3" applyFont="1" applyFill="1" applyBorder="1" applyAlignment="1" applyProtection="1">
      <alignment horizontal="center" vertical="center"/>
      <protection locked="0"/>
    </xf>
    <xf numFmtId="0" fontId="27" fillId="0" borderId="65" xfId="3" applyFont="1" applyBorder="1" applyAlignment="1" applyProtection="1">
      <alignment horizontal="center" vertical="center"/>
      <protection locked="0"/>
    </xf>
    <xf numFmtId="0" fontId="22" fillId="0" borderId="73" xfId="3" applyFont="1" applyBorder="1" applyAlignment="1" applyProtection="1">
      <alignment vertical="center"/>
      <protection locked="0"/>
    </xf>
    <xf numFmtId="0" fontId="22" fillId="0" borderId="63" xfId="3" applyFont="1" applyBorder="1" applyAlignment="1" applyProtection="1">
      <alignment vertical="center"/>
      <protection locked="0"/>
    </xf>
    <xf numFmtId="0" fontId="23" fillId="0" borderId="63" xfId="3" applyFont="1" applyBorder="1" applyAlignment="1" applyProtection="1">
      <alignment vertical="center"/>
      <protection locked="0"/>
    </xf>
    <xf numFmtId="0" fontId="23" fillId="0" borderId="74" xfId="3" applyFont="1" applyBorder="1" applyAlignment="1" applyProtection="1">
      <alignment vertical="center"/>
      <protection locked="0"/>
    </xf>
    <xf numFmtId="0" fontId="27" fillId="0" borderId="75" xfId="3" applyFont="1" applyBorder="1" applyAlignment="1" applyProtection="1">
      <alignment horizontal="center" vertical="center"/>
      <protection locked="0"/>
    </xf>
    <xf numFmtId="0" fontId="27" fillId="4" borderId="76" xfId="3" applyFont="1" applyFill="1" applyBorder="1" applyAlignment="1" applyProtection="1">
      <alignment horizontal="center" vertical="center"/>
      <protection locked="0"/>
    </xf>
    <xf numFmtId="0" fontId="27" fillId="4" borderId="77" xfId="3" applyFont="1" applyFill="1" applyBorder="1" applyAlignment="1" applyProtection="1">
      <alignment horizontal="center" vertical="center"/>
      <protection locked="0"/>
    </xf>
    <xf numFmtId="0" fontId="27" fillId="4" borderId="39" xfId="3" applyFont="1" applyFill="1" applyBorder="1" applyAlignment="1" applyProtection="1">
      <alignment horizontal="center" vertical="center"/>
      <protection locked="0"/>
    </xf>
    <xf numFmtId="0" fontId="22" fillId="0" borderId="0" xfId="3" applyFont="1" applyBorder="1" applyAlignment="1" applyProtection="1">
      <alignment horizontal="center" vertical="center"/>
      <protection locked="0"/>
    </xf>
    <xf numFmtId="0" fontId="27" fillId="4" borderId="46" xfId="3" applyFont="1" applyFill="1" applyBorder="1" applyAlignment="1" applyProtection="1">
      <alignment horizontal="center" vertical="center"/>
      <protection locked="0"/>
    </xf>
    <xf numFmtId="0" fontId="27" fillId="4" borderId="0" xfId="3" applyFont="1" applyFill="1" applyBorder="1" applyAlignment="1" applyProtection="1">
      <alignment horizontal="distributed" vertical="center"/>
      <protection locked="0"/>
    </xf>
    <xf numFmtId="0" fontId="31" fillId="0" borderId="0" xfId="3" applyFont="1" applyAlignment="1" applyProtection="1">
      <alignment horizontal="left" vertical="center"/>
      <protection locked="0"/>
    </xf>
    <xf numFmtId="0" fontId="13" fillId="2" borderId="107" xfId="0" applyFont="1" applyFill="1" applyBorder="1" applyAlignment="1">
      <alignment horizontal="center" vertical="center" shrinkToFit="1"/>
    </xf>
    <xf numFmtId="0" fontId="13" fillId="2" borderId="108" xfId="0" applyFont="1" applyFill="1" applyBorder="1" applyAlignment="1">
      <alignment horizontal="center" vertical="center" shrinkToFit="1"/>
    </xf>
    <xf numFmtId="3" fontId="13" fillId="2" borderId="108" xfId="0" applyNumberFormat="1" applyFont="1" applyFill="1" applyBorder="1" applyAlignment="1">
      <alignment horizontal="center" vertical="center" shrinkToFit="1"/>
    </xf>
    <xf numFmtId="3" fontId="13" fillId="2" borderId="109" xfId="0" applyNumberFormat="1" applyFont="1" applyFill="1" applyBorder="1" applyAlignment="1">
      <alignment horizontal="center" vertical="center" shrinkToFit="1"/>
    </xf>
    <xf numFmtId="49" fontId="35" fillId="0" borderId="35" xfId="0" applyNumberFormat="1" applyFont="1" applyFill="1" applyBorder="1" applyAlignment="1" applyProtection="1">
      <alignment horizontal="center" vertical="center"/>
      <protection locked="0"/>
    </xf>
    <xf numFmtId="0" fontId="57" fillId="0" borderId="14" xfId="0" applyFont="1" applyBorder="1" applyAlignment="1">
      <alignment vertical="center" wrapText="1"/>
    </xf>
    <xf numFmtId="0" fontId="57" fillId="0" borderId="14" xfId="0" applyFont="1" applyBorder="1" applyAlignment="1">
      <alignment vertical="center"/>
    </xf>
    <xf numFmtId="0" fontId="13" fillId="2" borderId="95" xfId="0" applyFont="1" applyFill="1" applyBorder="1" applyAlignment="1">
      <alignment horizontal="center" vertical="center"/>
    </xf>
    <xf numFmtId="0" fontId="13" fillId="2" borderId="96" xfId="0" applyFont="1" applyFill="1" applyBorder="1" applyAlignment="1">
      <alignment horizontal="center" vertical="center"/>
    </xf>
    <xf numFmtId="5" fontId="52" fillId="0" borderId="97" xfId="0" applyNumberFormat="1" applyFont="1" applyFill="1" applyBorder="1" applyAlignment="1" applyProtection="1">
      <alignment horizontal="center" vertical="center"/>
      <protection locked="0"/>
    </xf>
    <xf numFmtId="0" fontId="51" fillId="0" borderId="0" xfId="0" applyFont="1" applyAlignment="1">
      <alignment horizontal="center" vertical="center"/>
    </xf>
    <xf numFmtId="0" fontId="41" fillId="9" borderId="22" xfId="0" applyFont="1" applyFill="1" applyBorder="1" applyAlignment="1">
      <alignment horizontal="center"/>
    </xf>
    <xf numFmtId="0" fontId="13" fillId="2" borderId="91" xfId="0" applyFont="1" applyFill="1" applyBorder="1" applyAlignment="1">
      <alignment horizontal="center" vertical="center"/>
    </xf>
    <xf numFmtId="0" fontId="13" fillId="2" borderId="51" xfId="0" applyFont="1" applyFill="1" applyBorder="1" applyAlignment="1">
      <alignment horizontal="center" vertical="center"/>
    </xf>
    <xf numFmtId="3" fontId="52" fillId="0" borderId="50" xfId="0" applyNumberFormat="1" applyFont="1" applyFill="1" applyBorder="1" applyAlignment="1" applyProtection="1">
      <alignment horizontal="left" vertical="center" indent="1"/>
      <protection locked="0"/>
    </xf>
    <xf numFmtId="3" fontId="52" fillId="0" borderId="92" xfId="0" applyNumberFormat="1" applyFont="1" applyFill="1" applyBorder="1" applyAlignment="1" applyProtection="1">
      <alignment horizontal="left" vertical="center" indent="1"/>
      <protection locked="0"/>
    </xf>
    <xf numFmtId="0" fontId="13" fillId="2" borderId="93" xfId="0" applyFont="1" applyFill="1" applyBorder="1" applyAlignment="1">
      <alignment horizontal="center" vertical="center"/>
    </xf>
    <xf numFmtId="0" fontId="13" fillId="2" borderId="36" xfId="0" applyFont="1" applyFill="1" applyBorder="1" applyAlignment="1">
      <alignment horizontal="center" vertical="center"/>
    </xf>
    <xf numFmtId="0" fontId="0" fillId="4" borderId="22" xfId="0" applyFont="1" applyFill="1" applyBorder="1" applyAlignment="1">
      <alignment horizontal="center"/>
    </xf>
    <xf numFmtId="0" fontId="13" fillId="2" borderId="99" xfId="0" applyFont="1" applyFill="1" applyBorder="1" applyAlignment="1">
      <alignment horizontal="center" vertical="center"/>
    </xf>
    <xf numFmtId="0" fontId="13" fillId="2" borderId="86" xfId="0" applyFont="1" applyFill="1" applyBorder="1" applyAlignment="1">
      <alignment horizontal="center" vertical="center"/>
    </xf>
    <xf numFmtId="0" fontId="13" fillId="2" borderId="88" xfId="0" applyFont="1" applyFill="1" applyBorder="1" applyAlignment="1">
      <alignment horizontal="center" vertical="center"/>
    </xf>
    <xf numFmtId="0" fontId="52" fillId="0" borderId="100" xfId="0" applyFont="1" applyFill="1" applyBorder="1" applyAlignment="1" applyProtection="1">
      <alignment horizontal="left" vertical="center" indent="1"/>
      <protection locked="0"/>
    </xf>
    <xf numFmtId="0" fontId="52" fillId="0" borderId="101" xfId="0" applyFont="1" applyFill="1" applyBorder="1" applyAlignment="1" applyProtection="1">
      <alignment horizontal="left" vertical="center" indent="1"/>
      <protection locked="0"/>
    </xf>
    <xf numFmtId="3" fontId="53" fillId="0" borderId="80" xfId="0" applyNumberFormat="1" applyFont="1" applyFill="1" applyBorder="1" applyAlignment="1" applyProtection="1">
      <alignment horizontal="left" vertical="center" indent="2"/>
      <protection locked="0"/>
    </xf>
    <xf numFmtId="3" fontId="53" fillId="0" borderId="87" xfId="0" applyNumberFormat="1" applyFont="1" applyFill="1" applyBorder="1" applyAlignment="1" applyProtection="1">
      <alignment horizontal="left" vertical="center" indent="2"/>
      <protection locked="0"/>
    </xf>
    <xf numFmtId="3" fontId="53" fillId="0" borderId="79" xfId="0" applyNumberFormat="1" applyFont="1" applyFill="1" applyBorder="1" applyAlignment="1" applyProtection="1">
      <alignment horizontal="left" vertical="center" indent="2"/>
      <protection locked="0"/>
    </xf>
    <xf numFmtId="0" fontId="53" fillId="0" borderId="79" xfId="0" applyFont="1" applyFill="1" applyBorder="1" applyAlignment="1" applyProtection="1">
      <alignment horizontal="left" vertical="center" indent="2"/>
      <protection locked="0"/>
    </xf>
    <xf numFmtId="0" fontId="53" fillId="0" borderId="80" xfId="0" applyFont="1" applyFill="1" applyBorder="1" applyAlignment="1" applyProtection="1">
      <alignment horizontal="left" vertical="center" indent="2"/>
      <protection locked="0"/>
    </xf>
    <xf numFmtId="0" fontId="53" fillId="0" borderId="87" xfId="0" applyFont="1" applyFill="1" applyBorder="1" applyAlignment="1" applyProtection="1">
      <alignment horizontal="left" vertical="center" indent="2"/>
      <protection locked="0"/>
    </xf>
    <xf numFmtId="0" fontId="53" fillId="0" borderId="106" xfId="0" applyFont="1" applyFill="1" applyBorder="1" applyAlignment="1" applyProtection="1">
      <alignment horizontal="left" vertical="center" indent="2"/>
      <protection locked="0"/>
    </xf>
    <xf numFmtId="0" fontId="53" fillId="0" borderId="89" xfId="0" applyFont="1" applyFill="1" applyBorder="1" applyAlignment="1" applyProtection="1">
      <alignment horizontal="left" vertical="center" indent="2"/>
      <protection locked="0"/>
    </xf>
    <xf numFmtId="0" fontId="53" fillId="0" borderId="90" xfId="0" applyFont="1" applyFill="1" applyBorder="1" applyAlignment="1" applyProtection="1">
      <alignment horizontal="left" vertical="center" indent="2"/>
      <protection locked="0"/>
    </xf>
    <xf numFmtId="0" fontId="13" fillId="2" borderId="14" xfId="0" applyFont="1" applyFill="1" applyBorder="1" applyAlignment="1">
      <alignment horizontal="center" vertical="center"/>
    </xf>
    <xf numFmtId="0" fontId="13" fillId="2" borderId="39" xfId="0" applyFont="1" applyFill="1" applyBorder="1" applyAlignment="1">
      <alignment horizontal="center" vertical="center"/>
    </xf>
    <xf numFmtId="0" fontId="33" fillId="0" borderId="99" xfId="0" applyFont="1" applyFill="1" applyBorder="1" applyAlignment="1">
      <alignment horizontal="center" vertical="center"/>
    </xf>
    <xf numFmtId="0" fontId="33" fillId="0" borderId="86" xfId="0" applyFont="1" applyFill="1" applyBorder="1" applyAlignment="1">
      <alignment horizontal="center" vertical="center"/>
    </xf>
    <xf numFmtId="0" fontId="33" fillId="0" borderId="88" xfId="0" applyFont="1" applyFill="1" applyBorder="1" applyAlignment="1">
      <alignment horizontal="center" vertical="center"/>
    </xf>
    <xf numFmtId="0" fontId="53" fillId="0" borderId="100" xfId="0" applyFont="1" applyFill="1" applyBorder="1" applyAlignment="1" applyProtection="1">
      <alignment horizontal="left" vertical="center" indent="2"/>
      <protection locked="0"/>
    </xf>
    <xf numFmtId="0" fontId="53" fillId="0" borderId="101" xfId="0" applyFont="1" applyFill="1" applyBorder="1" applyAlignment="1" applyProtection="1">
      <alignment horizontal="left" vertical="center" indent="2"/>
      <protection locked="0"/>
    </xf>
    <xf numFmtId="0" fontId="48" fillId="0" borderId="14" xfId="1" applyFont="1" applyBorder="1" applyAlignment="1">
      <alignment vertical="center" wrapText="1"/>
    </xf>
    <xf numFmtId="0" fontId="13" fillId="0" borderId="112" xfId="0" applyFont="1" applyFill="1" applyBorder="1" applyAlignment="1">
      <alignment horizontal="center" vertical="center" wrapText="1"/>
    </xf>
    <xf numFmtId="0" fontId="13" fillId="0" borderId="113" xfId="0" applyFont="1" applyFill="1" applyBorder="1" applyAlignment="1">
      <alignment horizontal="center" vertical="center"/>
    </xf>
    <xf numFmtId="0" fontId="13" fillId="0" borderId="115" xfId="0" applyFont="1" applyFill="1" applyBorder="1" applyAlignment="1">
      <alignment horizontal="center" vertical="center"/>
    </xf>
    <xf numFmtId="0" fontId="13" fillId="0" borderId="112"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114" xfId="0" applyFont="1" applyBorder="1" applyAlignment="1">
      <alignment horizontal="center" vertical="center" wrapText="1"/>
    </xf>
    <xf numFmtId="0" fontId="33" fillId="4" borderId="0" xfId="0" applyFont="1" applyFill="1" applyAlignment="1">
      <alignment horizontal="left" indent="1"/>
    </xf>
    <xf numFmtId="0" fontId="42" fillId="4" borderId="0" xfId="0" applyFont="1" applyFill="1" applyAlignment="1">
      <alignment horizontal="left"/>
    </xf>
    <xf numFmtId="49" fontId="35" fillId="0" borderId="79" xfId="0" applyNumberFormat="1" applyFont="1" applyFill="1" applyBorder="1" applyAlignment="1" applyProtection="1">
      <alignment horizontal="left" vertical="center" indent="2"/>
      <protection locked="0"/>
    </xf>
    <xf numFmtId="49" fontId="35" fillId="0" borderId="80" xfId="0" applyNumberFormat="1" applyFont="1" applyFill="1" applyBorder="1" applyAlignment="1" applyProtection="1">
      <alignment horizontal="left" vertical="center" indent="2"/>
      <protection locked="0"/>
    </xf>
    <xf numFmtId="49" fontId="35" fillId="0" borderId="87" xfId="0" applyNumberFormat="1" applyFont="1" applyFill="1" applyBorder="1" applyAlignment="1" applyProtection="1">
      <alignment horizontal="left" vertical="center" indent="2"/>
      <protection locked="0"/>
    </xf>
    <xf numFmtId="49" fontId="35" fillId="0" borderId="100" xfId="0" applyNumberFormat="1" applyFont="1" applyFill="1" applyBorder="1" applyAlignment="1" applyProtection="1">
      <alignment horizontal="left" vertical="center" indent="2"/>
      <protection locked="0"/>
    </xf>
    <xf numFmtId="49" fontId="35" fillId="0" borderId="101" xfId="0" applyNumberFormat="1" applyFont="1" applyFill="1" applyBorder="1" applyAlignment="1" applyProtection="1">
      <alignment horizontal="left" vertical="center" indent="2"/>
      <protection locked="0"/>
    </xf>
    <xf numFmtId="5" fontId="40" fillId="0" borderId="97" xfId="0" applyNumberFormat="1" applyFont="1" applyFill="1" applyBorder="1" applyAlignment="1" applyProtection="1">
      <alignment horizontal="center" vertical="center"/>
      <protection locked="0"/>
    </xf>
    <xf numFmtId="49" fontId="40" fillId="0" borderId="100" xfId="0" applyNumberFormat="1" applyFont="1" applyFill="1" applyBorder="1" applyAlignment="1" applyProtection="1">
      <alignment horizontal="left" vertical="center" indent="1"/>
      <protection locked="0"/>
    </xf>
    <xf numFmtId="49" fontId="40" fillId="0" borderId="101" xfId="0" applyNumberFormat="1" applyFont="1" applyFill="1" applyBorder="1" applyAlignment="1" applyProtection="1">
      <alignment horizontal="left" vertical="center" indent="1"/>
      <protection locked="0"/>
    </xf>
    <xf numFmtId="49" fontId="40" fillId="0" borderId="50" xfId="0" applyNumberFormat="1" applyFont="1" applyFill="1" applyBorder="1" applyAlignment="1" applyProtection="1">
      <alignment horizontal="left" vertical="center" indent="1"/>
      <protection locked="0"/>
    </xf>
    <xf numFmtId="49" fontId="40" fillId="0" borderId="92" xfId="0" applyNumberFormat="1" applyFont="1" applyFill="1" applyBorder="1" applyAlignment="1" applyProtection="1">
      <alignment horizontal="left" vertical="center" indent="1"/>
      <protection locked="0"/>
    </xf>
    <xf numFmtId="49" fontId="35" fillId="0" borderId="106" xfId="0" applyNumberFormat="1" applyFont="1" applyFill="1" applyBorder="1" applyAlignment="1" applyProtection="1">
      <alignment horizontal="left" vertical="center" indent="2"/>
      <protection locked="0"/>
    </xf>
    <xf numFmtId="49" fontId="35" fillId="0" borderId="89" xfId="0" applyNumberFormat="1" applyFont="1" applyFill="1" applyBorder="1" applyAlignment="1" applyProtection="1">
      <alignment horizontal="left" vertical="center" indent="2"/>
      <protection locked="0"/>
    </xf>
    <xf numFmtId="49" fontId="35" fillId="0" borderId="90" xfId="0" applyNumberFormat="1" applyFont="1" applyFill="1" applyBorder="1" applyAlignment="1" applyProtection="1">
      <alignment horizontal="left" vertical="center" indent="2"/>
      <protection locked="0"/>
    </xf>
    <xf numFmtId="0" fontId="2" fillId="4" borderId="0" xfId="1" applyFont="1" applyFill="1" applyBorder="1" applyAlignment="1"/>
    <xf numFmtId="0" fontId="5" fillId="4" borderId="0" xfId="1" applyFont="1" applyFill="1" applyBorder="1" applyAlignment="1"/>
    <xf numFmtId="0" fontId="2" fillId="4" borderId="0" xfId="1" applyFont="1" applyFill="1" applyBorder="1" applyAlignment="1">
      <alignment horizontal="center"/>
    </xf>
    <xf numFmtId="0" fontId="2" fillId="4" borderId="0" xfId="1" applyFont="1" applyFill="1" applyBorder="1" applyAlignment="1">
      <alignment horizontal="distributed"/>
    </xf>
    <xf numFmtId="3" fontId="2" fillId="4" borderId="0" xfId="1" applyNumberFormat="1" applyFont="1" applyFill="1" applyBorder="1" applyAlignment="1">
      <alignment horizontal="left"/>
    </xf>
    <xf numFmtId="5" fontId="2" fillId="4" borderId="0" xfId="1" applyNumberFormat="1" applyFont="1" applyFill="1" applyBorder="1" applyAlignment="1">
      <alignment horizontal="center"/>
    </xf>
    <xf numFmtId="0" fontId="2" fillId="4" borderId="0" xfId="1" applyFont="1" applyFill="1" applyBorder="1" applyAlignment="1">
      <alignment horizontal="left"/>
    </xf>
    <xf numFmtId="0" fontId="2" fillId="4" borderId="0" xfId="1" applyNumberFormat="1" applyFont="1" applyFill="1" applyBorder="1" applyAlignment="1">
      <alignment horizontal="left"/>
    </xf>
    <xf numFmtId="0" fontId="7" fillId="4" borderId="0" xfId="1" applyFont="1" applyFill="1" applyBorder="1" applyAlignment="1">
      <alignment horizontal="center"/>
    </xf>
    <xf numFmtId="0" fontId="5" fillId="4" borderId="0" xfId="1" applyFont="1" applyFill="1" applyBorder="1" applyAlignment="1">
      <alignment horizontal="center" vertical="center"/>
    </xf>
    <xf numFmtId="3" fontId="2" fillId="4" borderId="0" xfId="1" applyNumberFormat="1" applyFont="1" applyFill="1" applyBorder="1" applyAlignment="1">
      <alignment horizontal="left" shrinkToFit="1"/>
    </xf>
    <xf numFmtId="0" fontId="9" fillId="4" borderId="0" xfId="1" applyFont="1" applyFill="1" applyBorder="1" applyAlignment="1"/>
    <xf numFmtId="0" fontId="2" fillId="4" borderId="0" xfId="1" applyFont="1" applyFill="1" applyBorder="1" applyAlignment="1" applyProtection="1">
      <alignment horizontal="center"/>
      <protection locked="0"/>
    </xf>
    <xf numFmtId="0" fontId="4" fillId="4" borderId="0" xfId="1" applyFont="1" applyFill="1" applyBorder="1" applyAlignment="1" applyProtection="1">
      <alignment horizontal="center" vertical="center"/>
      <protection locked="0"/>
    </xf>
    <xf numFmtId="0" fontId="4" fillId="4" borderId="1" xfId="1" applyFont="1" applyFill="1" applyBorder="1" applyAlignment="1" applyProtection="1">
      <alignment horizontal="center" vertical="center"/>
      <protection locked="0"/>
    </xf>
    <xf numFmtId="0" fontId="4" fillId="4" borderId="2" xfId="1" applyFont="1" applyFill="1" applyBorder="1" applyAlignment="1" applyProtection="1">
      <alignment horizontal="center" vertical="center"/>
      <protection locked="0"/>
    </xf>
    <xf numFmtId="0" fontId="4" fillId="4" borderId="9" xfId="1" applyFont="1" applyFill="1" applyBorder="1" applyAlignment="1" applyProtection="1">
      <alignment horizontal="center" vertical="center"/>
      <protection locked="0"/>
    </xf>
    <xf numFmtId="0" fontId="4" fillId="4" borderId="10" xfId="1" applyFont="1" applyFill="1" applyBorder="1" applyAlignment="1" applyProtection="1">
      <alignment horizontal="center" vertical="center"/>
      <protection locked="0"/>
    </xf>
    <xf numFmtId="0" fontId="4" fillId="4" borderId="3" xfId="1" applyFont="1" applyFill="1" applyBorder="1" applyAlignment="1" applyProtection="1">
      <alignment horizontal="center" vertical="center"/>
      <protection locked="0"/>
    </xf>
    <xf numFmtId="0" fontId="4" fillId="4" borderId="4" xfId="1" applyFont="1" applyFill="1" applyBorder="1" applyAlignment="1" applyProtection="1">
      <alignment horizontal="center" vertical="center"/>
      <protection locked="0"/>
    </xf>
    <xf numFmtId="0" fontId="4" fillId="4" borderId="11" xfId="1" applyFont="1" applyFill="1" applyBorder="1" applyAlignment="1" applyProtection="1">
      <alignment horizontal="center" vertical="center"/>
      <protection locked="0"/>
    </xf>
    <xf numFmtId="0" fontId="4" fillId="4" borderId="12" xfId="1" applyFont="1" applyFill="1" applyBorder="1" applyAlignment="1" applyProtection="1">
      <alignment horizontal="center" vertical="center"/>
      <protection locked="0"/>
    </xf>
    <xf numFmtId="0" fontId="4" fillId="4" borderId="5" xfId="1" applyFont="1" applyFill="1" applyBorder="1" applyAlignment="1" applyProtection="1">
      <alignment horizontal="center" vertical="center"/>
      <protection locked="0"/>
    </xf>
    <xf numFmtId="0" fontId="4" fillId="4" borderId="13" xfId="1" applyFont="1" applyFill="1" applyBorder="1" applyAlignment="1" applyProtection="1">
      <alignment horizontal="center" vertical="center"/>
      <protection locked="0"/>
    </xf>
    <xf numFmtId="0" fontId="2" fillId="4" borderId="0" xfId="1" applyFont="1" applyFill="1" applyBorder="1" applyAlignment="1">
      <alignment vertical="center"/>
    </xf>
    <xf numFmtId="0" fontId="2" fillId="4" borderId="16" xfId="1" applyFont="1" applyFill="1" applyBorder="1" applyAlignment="1">
      <alignment vertical="center"/>
    </xf>
    <xf numFmtId="0" fontId="2" fillId="4" borderId="17" xfId="1" applyFont="1" applyFill="1" applyBorder="1" applyAlignment="1">
      <alignment vertical="center"/>
    </xf>
    <xf numFmtId="0" fontId="2" fillId="4" borderId="18" xfId="1" applyFont="1" applyFill="1" applyBorder="1" applyAlignment="1">
      <alignment vertical="center"/>
    </xf>
    <xf numFmtId="0" fontId="2" fillId="4" borderId="24" xfId="1" applyFont="1" applyFill="1" applyBorder="1" applyAlignment="1">
      <alignment vertical="center"/>
    </xf>
    <xf numFmtId="0" fontId="2" fillId="4" borderId="25" xfId="1" applyFont="1" applyFill="1" applyBorder="1" applyAlignment="1">
      <alignment vertical="center"/>
    </xf>
    <xf numFmtId="0" fontId="2" fillId="4" borderId="26" xfId="1" applyFont="1" applyFill="1" applyBorder="1" applyAlignment="1">
      <alignment vertical="center"/>
    </xf>
    <xf numFmtId="0" fontId="2" fillId="4" borderId="19" xfId="1" applyFont="1" applyFill="1" applyBorder="1" applyAlignment="1">
      <alignment vertical="center"/>
    </xf>
    <xf numFmtId="0" fontId="2" fillId="4" borderId="27" xfId="1" applyFont="1" applyFill="1" applyBorder="1" applyAlignment="1">
      <alignment vertical="center"/>
    </xf>
    <xf numFmtId="0" fontId="2" fillId="4" borderId="20" xfId="1" applyFont="1" applyFill="1" applyBorder="1" applyAlignment="1">
      <alignment vertical="center"/>
    </xf>
    <xf numFmtId="0" fontId="2" fillId="4" borderId="28" xfId="1" applyFont="1" applyFill="1" applyBorder="1" applyAlignment="1">
      <alignment vertical="center"/>
    </xf>
    <xf numFmtId="178" fontId="4" fillId="0" borderId="35" xfId="1" applyNumberFormat="1" applyFont="1" applyFill="1" applyBorder="1" applyAlignment="1" applyProtection="1">
      <alignment horizontal="center" vertical="center" shrinkToFit="1"/>
      <protection locked="0"/>
    </xf>
    <xf numFmtId="178" fontId="4" fillId="0" borderId="36" xfId="1" applyNumberFormat="1" applyFont="1" applyFill="1" applyBorder="1" applyAlignment="1" applyProtection="1">
      <alignment horizontal="center" vertical="center" shrinkToFit="1"/>
      <protection locked="0"/>
    </xf>
    <xf numFmtId="178" fontId="4" fillId="0" borderId="37" xfId="1" applyNumberFormat="1" applyFont="1" applyFill="1" applyBorder="1" applyAlignment="1" applyProtection="1">
      <alignment horizontal="center" vertical="center" shrinkToFit="1"/>
      <protection locked="0"/>
    </xf>
    <xf numFmtId="0" fontId="2" fillId="0" borderId="2" xfId="1" applyFont="1" applyBorder="1" applyAlignment="1">
      <alignment horizontal="distributed" vertical="center"/>
    </xf>
    <xf numFmtId="0" fontId="19" fillId="0" borderId="0" xfId="1" applyFont="1" applyBorder="1" applyAlignment="1">
      <alignment vertical="top" wrapText="1"/>
    </xf>
    <xf numFmtId="0" fontId="19" fillId="0" borderId="0" xfId="1" applyFont="1" applyBorder="1" applyAlignment="1">
      <alignment vertical="top"/>
    </xf>
    <xf numFmtId="0" fontId="19" fillId="0" borderId="0" xfId="1" applyFont="1" applyBorder="1" applyAlignment="1">
      <alignment horizontal="left" vertical="top" wrapText="1"/>
    </xf>
    <xf numFmtId="0" fontId="2" fillId="0" borderId="37" xfId="1" applyFont="1" applyFill="1" applyBorder="1" applyAlignment="1" applyProtection="1">
      <alignment horizontal="center" vertical="center" shrinkToFit="1"/>
    </xf>
    <xf numFmtId="0" fontId="2" fillId="0" borderId="35" xfId="1" applyFont="1" applyFill="1" applyBorder="1" applyAlignment="1" applyProtection="1">
      <alignment horizontal="center" vertical="center" shrinkToFit="1"/>
    </xf>
    <xf numFmtId="0" fontId="2" fillId="0" borderId="38" xfId="1" applyFont="1" applyFill="1" applyBorder="1" applyAlignment="1" applyProtection="1">
      <alignment horizontal="center" vertical="center" shrinkToFit="1"/>
    </xf>
    <xf numFmtId="49" fontId="4" fillId="0" borderId="37" xfId="1" applyNumberFormat="1" applyFont="1" applyFill="1" applyBorder="1" applyAlignment="1" applyProtection="1">
      <alignment vertical="center" wrapText="1" shrinkToFit="1"/>
      <protection locked="0"/>
    </xf>
    <xf numFmtId="49" fontId="4" fillId="0" borderId="35" xfId="1" applyNumberFormat="1" applyFont="1" applyFill="1" applyBorder="1" applyAlignment="1" applyProtection="1">
      <alignment vertical="center" wrapText="1" shrinkToFit="1"/>
      <protection locked="0"/>
    </xf>
    <xf numFmtId="49" fontId="19" fillId="0" borderId="3" xfId="1" applyNumberFormat="1" applyFont="1" applyFill="1" applyBorder="1" applyAlignment="1" applyProtection="1">
      <alignment vertical="center"/>
      <protection locked="0"/>
    </xf>
    <xf numFmtId="49" fontId="19" fillId="0" borderId="2" xfId="1" applyNumberFormat="1" applyFont="1" applyFill="1" applyBorder="1" applyAlignment="1" applyProtection="1">
      <alignment vertical="center"/>
      <protection locked="0"/>
    </xf>
    <xf numFmtId="49" fontId="19" fillId="0" borderId="5" xfId="1" applyNumberFormat="1" applyFont="1" applyFill="1" applyBorder="1" applyAlignment="1" applyProtection="1">
      <alignment vertical="center"/>
      <protection locked="0"/>
    </xf>
    <xf numFmtId="49" fontId="19" fillId="0" borderId="46" xfId="1" applyNumberFormat="1" applyFont="1" applyFill="1" applyBorder="1" applyAlignment="1" applyProtection="1">
      <alignment vertical="center"/>
      <protection locked="0"/>
    </xf>
    <xf numFmtId="49" fontId="19" fillId="0" borderId="0" xfId="1" applyNumberFormat="1" applyFont="1" applyFill="1" applyBorder="1" applyAlignment="1" applyProtection="1">
      <alignment vertical="center"/>
      <protection locked="0"/>
    </xf>
    <xf numFmtId="49" fontId="19" fillId="0" borderId="30" xfId="1" applyNumberFormat="1" applyFont="1" applyFill="1" applyBorder="1" applyAlignment="1" applyProtection="1">
      <alignment vertical="center"/>
      <protection locked="0"/>
    </xf>
    <xf numFmtId="49" fontId="19" fillId="0" borderId="27" xfId="1" applyNumberFormat="1" applyFont="1" applyFill="1" applyBorder="1" applyAlignment="1" applyProtection="1">
      <alignment vertical="center"/>
      <protection locked="0"/>
    </xf>
    <xf numFmtId="49" fontId="19" fillId="0" borderId="25" xfId="1" applyNumberFormat="1" applyFont="1" applyFill="1" applyBorder="1" applyAlignment="1" applyProtection="1">
      <alignment vertical="center"/>
      <protection locked="0"/>
    </xf>
    <xf numFmtId="49" fontId="19" fillId="0" borderId="28" xfId="1" applyNumberFormat="1" applyFont="1" applyFill="1" applyBorder="1" applyAlignment="1" applyProtection="1">
      <alignment vertical="center"/>
      <protection locked="0"/>
    </xf>
    <xf numFmtId="0" fontId="4" fillId="0" borderId="0" xfId="1" applyFont="1" applyBorder="1" applyAlignment="1">
      <alignment horizontal="left" vertical="center" wrapText="1"/>
    </xf>
    <xf numFmtId="0" fontId="17" fillId="3" borderId="10" xfId="1" applyFont="1" applyFill="1" applyBorder="1" applyAlignment="1">
      <alignment horizontal="left" wrapText="1"/>
    </xf>
    <xf numFmtId="0" fontId="18" fillId="0" borderId="29" xfId="1" applyFont="1" applyBorder="1" applyAlignment="1">
      <alignment horizontal="left" vertical="center" wrapText="1"/>
    </xf>
    <xf numFmtId="0" fontId="18" fillId="0" borderId="0" xfId="1" applyFont="1" applyBorder="1" applyAlignment="1">
      <alignment horizontal="left" vertical="center"/>
    </xf>
    <xf numFmtId="0" fontId="18" fillId="0" borderId="39" xfId="1" applyFont="1" applyBorder="1" applyAlignment="1">
      <alignment horizontal="left" vertical="center"/>
    </xf>
    <xf numFmtId="0" fontId="18" fillId="0" borderId="29" xfId="1" applyFont="1" applyBorder="1" applyAlignment="1">
      <alignment horizontal="left" vertical="center"/>
    </xf>
    <xf numFmtId="0" fontId="18" fillId="0" borderId="24" xfId="1" applyFont="1" applyBorder="1" applyAlignment="1">
      <alignment horizontal="left" vertical="center"/>
    </xf>
    <xf numFmtId="0" fontId="18" fillId="0" borderId="25" xfId="1" applyFont="1" applyBorder="1" applyAlignment="1">
      <alignment horizontal="left" vertical="center"/>
    </xf>
    <xf numFmtId="0" fontId="18" fillId="0" borderId="26" xfId="1" applyFont="1" applyBorder="1" applyAlignment="1">
      <alignment horizontal="left" vertical="center"/>
    </xf>
    <xf numFmtId="0" fontId="2" fillId="0" borderId="40" xfId="1" applyFont="1" applyFill="1" applyBorder="1" applyAlignment="1">
      <alignment horizontal="center" vertical="center" shrinkToFit="1"/>
    </xf>
    <xf numFmtId="0" fontId="2" fillId="0" borderId="41" xfId="1" applyFont="1" applyFill="1" applyBorder="1" applyAlignment="1">
      <alignment horizontal="center" vertical="center" shrinkToFit="1"/>
    </xf>
    <xf numFmtId="0" fontId="2" fillId="0" borderId="42" xfId="1" applyFont="1" applyFill="1" applyBorder="1" applyAlignment="1">
      <alignment horizontal="center" vertical="center" shrinkToFit="1"/>
    </xf>
    <xf numFmtId="0" fontId="2" fillId="0" borderId="37"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49" fontId="2" fillId="0" borderId="37" xfId="1" applyNumberFormat="1" applyFont="1" applyFill="1" applyBorder="1" applyAlignment="1" applyProtection="1">
      <alignment horizontal="center" vertical="center" shrinkToFit="1"/>
      <protection locked="0"/>
    </xf>
    <xf numFmtId="49" fontId="2" fillId="0" borderId="35" xfId="1" applyNumberFormat="1" applyFont="1" applyFill="1" applyBorder="1" applyAlignment="1" applyProtection="1">
      <alignment horizontal="center" vertical="center" shrinkToFit="1"/>
      <protection locked="0"/>
    </xf>
    <xf numFmtId="49" fontId="2" fillId="0" borderId="38" xfId="1" applyNumberFormat="1" applyFont="1" applyFill="1" applyBorder="1" applyAlignment="1" applyProtection="1">
      <alignment horizontal="center" vertical="center" shrinkToFit="1"/>
      <protection locked="0"/>
    </xf>
    <xf numFmtId="0" fontId="2" fillId="0" borderId="35" xfId="1" applyFont="1" applyBorder="1" applyAlignment="1">
      <alignment horizontal="distributed" vertical="center"/>
    </xf>
    <xf numFmtId="0" fontId="2" fillId="0" borderId="19"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37" xfId="1" applyFont="1" applyBorder="1" applyAlignment="1">
      <alignment horizontal="center" vertical="center"/>
    </xf>
    <xf numFmtId="0" fontId="2" fillId="0" borderId="35" xfId="1" applyFont="1" applyBorder="1" applyAlignment="1">
      <alignment horizontal="center" vertical="center"/>
    </xf>
    <xf numFmtId="0" fontId="2" fillId="0" borderId="38"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49" fontId="2" fillId="0" borderId="37" xfId="1" applyNumberFormat="1" applyFont="1" applyFill="1" applyBorder="1" applyAlignment="1" applyProtection="1">
      <alignment vertical="center"/>
      <protection locked="0"/>
    </xf>
    <xf numFmtId="49" fontId="2" fillId="0" borderId="35" xfId="1" applyNumberFormat="1" applyFont="1" applyFill="1" applyBorder="1" applyAlignment="1" applyProtection="1">
      <alignment vertical="center"/>
      <protection locked="0"/>
    </xf>
    <xf numFmtId="49" fontId="2" fillId="0" borderId="38" xfId="1" applyNumberFormat="1" applyFont="1" applyFill="1" applyBorder="1" applyAlignment="1" applyProtection="1">
      <alignment vertical="center"/>
      <protection locked="0"/>
    </xf>
    <xf numFmtId="0" fontId="14" fillId="0" borderId="0" xfId="1" applyFont="1" applyBorder="1" applyAlignment="1">
      <alignment vertical="top"/>
    </xf>
    <xf numFmtId="0" fontId="2" fillId="0" borderId="32" xfId="1" applyFont="1" applyBorder="1" applyAlignment="1">
      <alignment horizontal="distributed" vertical="center"/>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3" fontId="2" fillId="0" borderId="35" xfId="1" applyNumberFormat="1" applyFont="1" applyFill="1" applyBorder="1" applyAlignment="1">
      <alignment horizontal="center" vertical="center"/>
    </xf>
    <xf numFmtId="0" fontId="2" fillId="0" borderId="35" xfId="1" applyFont="1" applyFill="1" applyBorder="1" applyAlignment="1">
      <alignment horizontal="center" vertical="center"/>
    </xf>
    <xf numFmtId="0" fontId="2" fillId="0" borderId="31" xfId="1" applyFont="1" applyFill="1" applyBorder="1" applyAlignment="1">
      <alignment vertical="center"/>
    </xf>
    <xf numFmtId="0" fontId="2" fillId="0" borderId="32" xfId="1" applyFont="1" applyFill="1" applyBorder="1" applyAlignment="1">
      <alignment vertical="center"/>
    </xf>
    <xf numFmtId="0" fontId="2" fillId="0" borderId="43" xfId="1" applyFont="1" applyFill="1" applyBorder="1" applyAlignment="1">
      <alignment vertical="center"/>
    </xf>
    <xf numFmtId="0" fontId="2" fillId="0" borderId="33" xfId="1" applyFont="1" applyFill="1" applyBorder="1" applyAlignment="1">
      <alignment vertical="center"/>
    </xf>
    <xf numFmtId="0" fontId="2" fillId="0" borderId="37" xfId="1" applyFont="1" applyFill="1" applyBorder="1" applyAlignment="1">
      <alignment vertical="center"/>
    </xf>
    <xf numFmtId="0" fontId="2" fillId="0" borderId="35" xfId="1" applyFont="1" applyFill="1" applyBorder="1" applyAlignment="1">
      <alignment vertical="center"/>
    </xf>
    <xf numFmtId="0" fontId="2" fillId="0" borderId="38" xfId="1" applyFont="1" applyFill="1" applyBorder="1" applyAlignment="1">
      <alignment vertical="center"/>
    </xf>
    <xf numFmtId="0" fontId="43" fillId="0" borderId="0" xfId="1" applyFont="1" applyBorder="1" applyAlignment="1">
      <alignment horizontal="center"/>
    </xf>
    <xf numFmtId="0" fontId="14" fillId="0" borderId="0" xfId="1" applyFont="1" applyBorder="1" applyAlignment="1">
      <alignment horizontal="center"/>
    </xf>
    <xf numFmtId="0" fontId="14" fillId="0" borderId="2" xfId="1" applyFont="1" applyBorder="1" applyAlignment="1">
      <alignment horizontal="center"/>
    </xf>
    <xf numFmtId="0" fontId="17" fillId="3" borderId="10" xfId="1" applyFont="1" applyFill="1" applyBorder="1" applyAlignment="1" applyProtection="1">
      <alignment horizontal="left" wrapText="1"/>
      <protection locked="0"/>
    </xf>
    <xf numFmtId="0" fontId="43" fillId="0" borderId="2" xfId="1" applyFont="1" applyBorder="1" applyAlignment="1">
      <alignment horizontal="center"/>
    </xf>
    <xf numFmtId="0" fontId="2" fillId="0" borderId="10" xfId="1" applyFont="1" applyBorder="1" applyAlignment="1">
      <alignment horizontal="distributed" vertical="center"/>
    </xf>
    <xf numFmtId="0" fontId="27" fillId="4" borderId="54" xfId="3" applyFont="1" applyFill="1" applyBorder="1" applyAlignment="1" applyProtection="1">
      <alignment horizontal="center" vertical="center"/>
      <protection locked="0"/>
    </xf>
    <xf numFmtId="0" fontId="27" fillId="4" borderId="56" xfId="3" applyFont="1" applyFill="1" applyBorder="1" applyAlignment="1" applyProtection="1">
      <alignment horizontal="center" vertical="center"/>
      <protection locked="0"/>
    </xf>
    <xf numFmtId="0" fontId="27" fillId="5" borderId="37" xfId="3" applyFont="1" applyFill="1" applyBorder="1" applyAlignment="1" applyProtection="1">
      <alignment horizontal="distributed" vertical="center"/>
      <protection locked="0"/>
    </xf>
    <xf numFmtId="0" fontId="27" fillId="5" borderId="35" xfId="3" applyFont="1" applyFill="1" applyBorder="1" applyAlignment="1" applyProtection="1">
      <alignment horizontal="distributed" vertical="center"/>
      <protection locked="0"/>
    </xf>
    <xf numFmtId="0" fontId="27" fillId="5" borderId="36" xfId="3" applyFont="1" applyFill="1" applyBorder="1" applyAlignment="1" applyProtection="1">
      <alignment horizontal="distributed" vertical="center"/>
      <protection locked="0"/>
    </xf>
    <xf numFmtId="0" fontId="27" fillId="0" borderId="69" xfId="3" applyFont="1" applyFill="1" applyBorder="1" applyAlignment="1" applyProtection="1">
      <alignment horizontal="center" vertical="center" wrapText="1"/>
      <protection locked="0"/>
    </xf>
    <xf numFmtId="0" fontId="27" fillId="0" borderId="70" xfId="3" applyFont="1" applyFill="1" applyBorder="1" applyAlignment="1" applyProtection="1">
      <alignment horizontal="center" vertical="center"/>
      <protection locked="0"/>
    </xf>
    <xf numFmtId="0" fontId="27" fillId="0" borderId="71" xfId="3" applyFont="1" applyFill="1" applyBorder="1" applyAlignment="1" applyProtection="1">
      <alignment horizontal="center" vertical="center"/>
      <protection locked="0"/>
    </xf>
    <xf numFmtId="0" fontId="27" fillId="0" borderId="37" xfId="3" applyFont="1" applyBorder="1" applyAlignment="1" applyProtection="1">
      <alignment horizontal="distributed" vertical="center" wrapText="1"/>
      <protection locked="0"/>
    </xf>
    <xf numFmtId="0" fontId="27" fillId="0" borderId="36" xfId="3" applyFont="1" applyBorder="1" applyAlignment="1" applyProtection="1">
      <alignment horizontal="distributed" vertical="center" wrapText="1"/>
      <protection locked="0"/>
    </xf>
    <xf numFmtId="0" fontId="27" fillId="5" borderId="19" xfId="3" applyFont="1" applyFill="1" applyBorder="1" applyAlignment="1" applyProtection="1">
      <alignment horizontal="center" textRotation="255" wrapText="1"/>
      <protection locked="0"/>
    </xf>
    <xf numFmtId="0" fontId="27" fillId="5" borderId="46" xfId="3" applyFont="1" applyFill="1" applyBorder="1" applyAlignment="1" applyProtection="1">
      <alignment horizontal="center" textRotation="255" wrapText="1"/>
      <protection locked="0"/>
    </xf>
    <xf numFmtId="0" fontId="27" fillId="5" borderId="11" xfId="3" applyFont="1" applyFill="1" applyBorder="1" applyAlignment="1" applyProtection="1">
      <alignment horizontal="center" textRotation="255" wrapText="1"/>
      <protection locked="0"/>
    </xf>
    <xf numFmtId="0" fontId="27" fillId="4" borderId="11" xfId="3" applyFont="1" applyFill="1" applyBorder="1" applyAlignment="1" applyProtection="1">
      <alignment horizontal="distributed" vertical="center"/>
      <protection locked="0"/>
    </xf>
    <xf numFmtId="0" fontId="27" fillId="4" borderId="10" xfId="3" applyFont="1" applyFill="1" applyBorder="1" applyAlignment="1" applyProtection="1">
      <alignment horizontal="distributed" vertical="center"/>
      <protection locked="0"/>
    </xf>
    <xf numFmtId="0" fontId="27" fillId="4" borderId="12" xfId="3" applyFont="1" applyFill="1" applyBorder="1" applyAlignment="1" applyProtection="1">
      <alignment horizontal="distributed" vertical="center"/>
      <protection locked="0"/>
    </xf>
    <xf numFmtId="0" fontId="27" fillId="0" borderId="37" xfId="3" applyFont="1" applyBorder="1" applyAlignment="1" applyProtection="1">
      <alignment horizontal="center" vertical="center" wrapText="1"/>
      <protection locked="0"/>
    </xf>
    <xf numFmtId="0" fontId="27" fillId="0" borderId="36" xfId="3" applyFont="1" applyBorder="1" applyAlignment="1" applyProtection="1">
      <alignment horizontal="center" vertical="center" wrapText="1"/>
      <protection locked="0"/>
    </xf>
    <xf numFmtId="0" fontId="27" fillId="0" borderId="19" xfId="3" applyFont="1" applyBorder="1" applyAlignment="1" applyProtection="1">
      <alignment horizontal="distributed" vertical="center"/>
      <protection locked="0"/>
    </xf>
    <xf numFmtId="0" fontId="27" fillId="0" borderId="17" xfId="3" applyFont="1" applyBorder="1" applyAlignment="1" applyProtection="1">
      <alignment horizontal="distributed" vertical="center"/>
      <protection locked="0"/>
    </xf>
    <xf numFmtId="0" fontId="27" fillId="0" borderId="18" xfId="3" applyFont="1" applyBorder="1" applyAlignment="1" applyProtection="1">
      <alignment horizontal="distributed" vertical="center"/>
      <protection locked="0"/>
    </xf>
    <xf numFmtId="0" fontId="27" fillId="4" borderId="19" xfId="3" applyFont="1" applyFill="1" applyBorder="1" applyAlignment="1" applyProtection="1">
      <alignment horizontal="distributed" vertical="center"/>
      <protection locked="0"/>
    </xf>
    <xf numFmtId="0" fontId="27" fillId="4" borderId="17" xfId="3" applyFont="1" applyFill="1" applyBorder="1" applyAlignment="1" applyProtection="1">
      <alignment horizontal="distributed" vertical="center"/>
      <protection locked="0"/>
    </xf>
    <xf numFmtId="0" fontId="27" fillId="4" borderId="18" xfId="3" applyFont="1" applyFill="1" applyBorder="1" applyAlignment="1" applyProtection="1">
      <alignment horizontal="distributed" vertical="center"/>
      <protection locked="0"/>
    </xf>
    <xf numFmtId="0" fontId="27" fillId="4" borderId="54" xfId="3" applyFont="1" applyFill="1" applyBorder="1" applyAlignment="1" applyProtection="1">
      <alignment horizontal="distributed" vertical="center"/>
      <protection locked="0"/>
    </xf>
    <xf numFmtId="0" fontId="27" fillId="4" borderId="55" xfId="3" applyFont="1" applyFill="1" applyBorder="1" applyAlignment="1" applyProtection="1">
      <alignment horizontal="distributed" vertical="center"/>
      <protection locked="0"/>
    </xf>
    <xf numFmtId="0" fontId="27" fillId="4" borderId="56" xfId="3" applyFont="1" applyFill="1" applyBorder="1" applyAlignment="1" applyProtection="1">
      <alignment horizontal="distributed" vertical="center"/>
      <protection locked="0"/>
    </xf>
    <xf numFmtId="0" fontId="27" fillId="4" borderId="21" xfId="3" applyFont="1" applyFill="1" applyBorder="1" applyAlignment="1" applyProtection="1">
      <alignment horizontal="distributed" vertical="center"/>
      <protection locked="0"/>
    </xf>
    <xf numFmtId="0" fontId="27" fillId="4" borderId="22" xfId="3" applyFont="1" applyFill="1" applyBorder="1" applyAlignment="1" applyProtection="1">
      <alignment horizontal="distributed" vertical="center"/>
      <protection locked="0"/>
    </xf>
    <xf numFmtId="0" fontId="27" fillId="4" borderId="60" xfId="3" applyFont="1" applyFill="1" applyBorder="1" applyAlignment="1" applyProtection="1">
      <alignment horizontal="distributed" vertical="center"/>
      <protection locked="0"/>
    </xf>
    <xf numFmtId="0" fontId="27" fillId="4" borderId="6" xfId="3" applyFont="1" applyFill="1" applyBorder="1" applyAlignment="1" applyProtection="1">
      <alignment horizontal="distributed" vertical="center"/>
      <protection locked="0"/>
    </xf>
    <xf numFmtId="0" fontId="27" fillId="4" borderId="7" xfId="3" applyFont="1" applyFill="1" applyBorder="1" applyAlignment="1" applyProtection="1">
      <alignment horizontal="distributed" vertical="center"/>
      <protection locked="0"/>
    </xf>
    <xf numFmtId="0" fontId="27" fillId="4" borderId="47" xfId="3" applyFont="1" applyFill="1" applyBorder="1" applyAlignment="1" applyProtection="1">
      <alignment horizontal="distributed" vertical="center"/>
      <protection locked="0"/>
    </xf>
    <xf numFmtId="0" fontId="27" fillId="4" borderId="49" xfId="3" applyFont="1" applyFill="1" applyBorder="1" applyAlignment="1" applyProtection="1">
      <alignment horizontal="distributed" vertical="center"/>
      <protection locked="0"/>
    </xf>
    <xf numFmtId="0" fontId="27" fillId="4" borderId="50" xfId="3" applyFont="1" applyFill="1" applyBorder="1" applyAlignment="1" applyProtection="1">
      <alignment horizontal="distributed" vertical="center"/>
      <protection locked="0"/>
    </xf>
    <xf numFmtId="0" fontId="27" fillId="4" borderId="51" xfId="3" applyFont="1" applyFill="1" applyBorder="1" applyAlignment="1" applyProtection="1">
      <alignment horizontal="distributed" vertical="center"/>
      <protection locked="0"/>
    </xf>
    <xf numFmtId="0" fontId="22" fillId="0" borderId="19" xfId="3" applyFont="1" applyBorder="1" applyAlignment="1" applyProtection="1">
      <alignment horizontal="center" vertical="center"/>
      <protection locked="0"/>
    </xf>
    <xf numFmtId="0" fontId="22" fillId="0" borderId="18" xfId="3" applyFont="1" applyBorder="1" applyAlignment="1" applyProtection="1">
      <alignment horizontal="center" vertical="center"/>
      <protection locked="0"/>
    </xf>
    <xf numFmtId="0" fontId="22" fillId="0" borderId="11" xfId="3" applyFont="1" applyBorder="1" applyAlignment="1" applyProtection="1">
      <alignment horizontal="center" vertical="center"/>
      <protection locked="0"/>
    </xf>
    <xf numFmtId="0" fontId="22" fillId="0" borderId="12" xfId="3" applyFont="1" applyBorder="1" applyAlignment="1" applyProtection="1">
      <alignment horizontal="center" vertical="center"/>
      <protection locked="0"/>
    </xf>
    <xf numFmtId="0" fontId="22" fillId="0" borderId="37" xfId="3" applyFont="1" applyBorder="1" applyAlignment="1" applyProtection="1">
      <alignment vertical="center"/>
      <protection locked="0"/>
    </xf>
    <xf numFmtId="0" fontId="22" fillId="0" borderId="36" xfId="3" applyFont="1" applyBorder="1" applyAlignment="1" applyProtection="1">
      <alignment vertical="center"/>
      <protection locked="0"/>
    </xf>
    <xf numFmtId="0" fontId="22" fillId="0" borderId="37" xfId="3" applyFont="1" applyBorder="1" applyAlignment="1" applyProtection="1">
      <alignment horizontal="center" vertical="center"/>
      <protection locked="0"/>
    </xf>
    <xf numFmtId="0" fontId="22" fillId="0" borderId="36" xfId="3" applyFont="1" applyBorder="1" applyAlignment="1" applyProtection="1">
      <alignment horizontal="center" vertical="center"/>
      <protection locked="0"/>
    </xf>
    <xf numFmtId="0" fontId="22" fillId="0" borderId="19" xfId="3" applyFont="1" applyBorder="1" applyAlignment="1" applyProtection="1">
      <alignment horizontal="distributed" vertical="center"/>
      <protection locked="0"/>
    </xf>
    <xf numFmtId="0" fontId="22" fillId="0" borderId="18" xfId="3" applyFont="1" applyBorder="1" applyAlignment="1" applyProtection="1">
      <alignment horizontal="distributed" vertical="center"/>
      <protection locked="0"/>
    </xf>
    <xf numFmtId="0" fontId="28" fillId="0" borderId="37" xfId="3" applyFont="1" applyBorder="1" applyAlignment="1" applyProtection="1">
      <alignment vertical="center" shrinkToFit="1"/>
      <protection locked="0"/>
    </xf>
    <xf numFmtId="0" fontId="28" fillId="0" borderId="36" xfId="3" applyFont="1" applyBorder="1" applyAlignment="1" applyProtection="1">
      <alignment vertical="center" shrinkToFit="1"/>
      <protection locked="0"/>
    </xf>
    <xf numFmtId="0" fontId="22" fillId="0" borderId="37" xfId="3" applyFont="1" applyBorder="1" applyAlignment="1" applyProtection="1">
      <alignment horizontal="distributed" vertical="center"/>
      <protection locked="0"/>
    </xf>
    <xf numFmtId="0" fontId="22" fillId="0" borderId="36" xfId="3" applyFont="1" applyBorder="1" applyAlignment="1" applyProtection="1">
      <alignment horizontal="distributed" vertical="center"/>
      <protection locked="0"/>
    </xf>
    <xf numFmtId="0" fontId="28" fillId="0" borderId="37" xfId="3" applyFont="1" applyFill="1" applyBorder="1" applyAlignment="1" applyProtection="1">
      <alignment vertical="center" shrinkToFit="1"/>
      <protection locked="0"/>
    </xf>
    <xf numFmtId="0" fontId="28" fillId="0" borderId="36" xfId="3" applyFont="1" applyFill="1" applyBorder="1" applyAlignment="1" applyProtection="1">
      <alignment vertical="center" shrinkToFit="1"/>
      <protection locked="0"/>
    </xf>
    <xf numFmtId="0" fontId="22" fillId="4" borderId="37" xfId="3" applyFont="1" applyFill="1" applyBorder="1" applyAlignment="1" applyProtection="1">
      <alignment horizontal="distributed" vertical="center"/>
      <protection locked="0"/>
    </xf>
    <xf numFmtId="0" fontId="22" fillId="4" borderId="36" xfId="3" applyFont="1" applyFill="1" applyBorder="1" applyAlignment="1" applyProtection="1">
      <alignment horizontal="distributed" vertical="center"/>
      <protection locked="0"/>
    </xf>
    <xf numFmtId="0" fontId="22" fillId="4" borderId="37" xfId="3" applyFont="1" applyFill="1" applyBorder="1" applyAlignment="1" applyProtection="1">
      <alignment horizontal="distributed" vertical="center" wrapText="1"/>
      <protection locked="0"/>
    </xf>
    <xf numFmtId="0" fontId="22" fillId="4" borderId="36" xfId="3" applyFont="1" applyFill="1" applyBorder="1" applyAlignment="1" applyProtection="1">
      <alignment horizontal="distributed" vertical="center" wrapText="1"/>
      <protection locked="0"/>
    </xf>
    <xf numFmtId="0" fontId="28" fillId="7" borderId="37" xfId="3" applyFont="1" applyFill="1" applyBorder="1" applyAlignment="1" applyProtection="1">
      <alignment vertical="center" shrinkToFit="1"/>
      <protection locked="0"/>
    </xf>
    <xf numFmtId="0" fontId="28" fillId="7" borderId="36" xfId="3" applyFont="1" applyFill="1" applyBorder="1" applyAlignment="1" applyProtection="1">
      <alignment vertical="center" shrinkToFit="1"/>
      <protection locked="0"/>
    </xf>
    <xf numFmtId="0" fontId="28" fillId="0" borderId="37" xfId="3" applyFont="1" applyBorder="1" applyAlignment="1" applyProtection="1">
      <alignment vertical="center"/>
      <protection locked="0"/>
    </xf>
    <xf numFmtId="0" fontId="28" fillId="0" borderId="35" xfId="3" applyFont="1" applyBorder="1" applyAlignment="1" applyProtection="1">
      <alignment vertical="center"/>
      <protection locked="0"/>
    </xf>
    <xf numFmtId="0" fontId="28" fillId="0" borderId="36" xfId="3" applyFont="1" applyBorder="1" applyAlignment="1" applyProtection="1">
      <alignment vertical="center"/>
      <protection locked="0"/>
    </xf>
    <xf numFmtId="0" fontId="25" fillId="0" borderId="0" xfId="3" applyFont="1" applyAlignment="1" applyProtection="1">
      <alignment horizontal="center" vertical="center"/>
      <protection locked="0"/>
    </xf>
    <xf numFmtId="0" fontId="28" fillId="2" borderId="44" xfId="3" applyFont="1" applyFill="1" applyBorder="1" applyAlignment="1" applyProtection="1">
      <alignment vertical="center" shrinkToFit="1"/>
      <protection locked="0"/>
    </xf>
    <xf numFmtId="0" fontId="27" fillId="4" borderId="19" xfId="3" applyFont="1" applyFill="1" applyBorder="1" applyAlignment="1" applyProtection="1">
      <alignment horizontal="center" vertical="center"/>
      <protection locked="0"/>
    </xf>
    <xf numFmtId="0" fontId="27" fillId="4" borderId="18" xfId="3" applyFont="1" applyFill="1" applyBorder="1" applyAlignment="1" applyProtection="1">
      <alignment horizontal="center" vertical="center"/>
      <protection locked="0"/>
    </xf>
    <xf numFmtId="0" fontId="27" fillId="4" borderId="11" xfId="3" applyFont="1" applyFill="1" applyBorder="1" applyAlignment="1" applyProtection="1">
      <alignment horizontal="center" vertical="center"/>
      <protection locked="0"/>
    </xf>
    <xf numFmtId="0" fontId="27" fillId="4" borderId="12" xfId="3" applyFont="1" applyFill="1" applyBorder="1" applyAlignment="1" applyProtection="1">
      <alignment horizontal="center" vertical="center"/>
      <protection locked="0"/>
    </xf>
    <xf numFmtId="176" fontId="21" fillId="2" borderId="17" xfId="3" applyNumberFormat="1" applyFont="1" applyFill="1" applyBorder="1" applyAlignment="1" applyProtection="1">
      <alignment horizontal="center" vertical="center" shrinkToFit="1"/>
      <protection locked="0"/>
    </xf>
    <xf numFmtId="176" fontId="21" fillId="2" borderId="18" xfId="3" applyNumberFormat="1" applyFont="1" applyFill="1" applyBorder="1" applyAlignment="1" applyProtection="1">
      <alignment horizontal="center" vertical="center" shrinkToFit="1"/>
      <protection locked="0"/>
    </xf>
    <xf numFmtId="3" fontId="28" fillId="2" borderId="44" xfId="3" applyNumberFormat="1" applyFont="1" applyFill="1" applyBorder="1" applyAlignment="1" applyProtection="1">
      <alignment vertical="center" shrinkToFit="1"/>
      <protection locked="0"/>
    </xf>
    <xf numFmtId="176" fontId="21" fillId="2" borderId="10" xfId="3" applyNumberFormat="1" applyFont="1" applyFill="1" applyBorder="1" applyAlignment="1" applyProtection="1">
      <alignment horizontal="center" vertical="center" shrinkToFit="1"/>
      <protection locked="0"/>
    </xf>
    <xf numFmtId="176" fontId="21" fillId="2" borderId="12" xfId="3" applyNumberFormat="1" applyFont="1" applyFill="1" applyBorder="1" applyAlignment="1" applyProtection="1">
      <alignment horizontal="center" vertical="center" shrinkToFit="1"/>
      <protection locked="0"/>
    </xf>
    <xf numFmtId="0" fontId="30" fillId="0" borderId="35" xfId="3" applyFont="1" applyBorder="1" applyAlignment="1" applyProtection="1">
      <alignment horizontal="center" vertical="center"/>
      <protection locked="0"/>
    </xf>
    <xf numFmtId="0" fontId="30" fillId="0" borderId="10" xfId="3" applyFont="1" applyBorder="1" applyAlignment="1" applyProtection="1">
      <alignment horizontal="center" vertical="center"/>
      <protection locked="0"/>
    </xf>
    <xf numFmtId="0" fontId="28" fillId="2" borderId="37" xfId="3" applyFont="1" applyFill="1" applyBorder="1" applyAlignment="1" applyProtection="1">
      <alignment vertical="center" shrinkToFit="1"/>
      <protection locked="0"/>
    </xf>
    <xf numFmtId="0" fontId="28" fillId="2" borderId="36" xfId="3" applyFont="1" applyFill="1" applyBorder="1" applyAlignment="1" applyProtection="1">
      <alignment vertical="center" shrinkToFit="1"/>
      <protection locked="0"/>
    </xf>
    <xf numFmtId="0" fontId="55" fillId="0" borderId="37" xfId="2" applyFont="1" applyBorder="1" applyAlignment="1">
      <alignment horizontal="distributed" vertical="center" wrapText="1"/>
    </xf>
    <xf numFmtId="0" fontId="55" fillId="0" borderId="35" xfId="2" applyFont="1" applyBorder="1" applyAlignment="1">
      <alignment horizontal="distributed" vertical="center" wrapText="1"/>
    </xf>
    <xf numFmtId="0" fontId="55" fillId="0" borderId="36" xfId="2" applyFont="1" applyBorder="1" applyAlignment="1">
      <alignment horizontal="distributed" vertical="center" wrapText="1"/>
    </xf>
    <xf numFmtId="0" fontId="55" fillId="0" borderId="44" xfId="2" applyFont="1" applyBorder="1" applyAlignment="1">
      <alignment horizontal="center" vertical="center"/>
    </xf>
    <xf numFmtId="0" fontId="55" fillId="0" borderId="37" xfId="2" applyFont="1" applyBorder="1" applyAlignment="1">
      <alignment horizontal="center" vertical="center"/>
    </xf>
    <xf numFmtId="0" fontId="55" fillId="0" borderId="35" xfId="2" applyFont="1" applyBorder="1" applyAlignment="1">
      <alignment horizontal="center" vertical="center"/>
    </xf>
    <xf numFmtId="0" fontId="55" fillId="0" borderId="36" xfId="2" applyFont="1" applyBorder="1" applyAlignment="1">
      <alignment horizontal="center" vertical="center"/>
    </xf>
    <xf numFmtId="0" fontId="55" fillId="0" borderId="45" xfId="2" applyFont="1" applyBorder="1" applyAlignment="1">
      <alignment horizontal="distributed" vertical="center" wrapText="1"/>
    </xf>
    <xf numFmtId="0" fontId="55" fillId="0" borderId="19" xfId="2" applyFont="1" applyBorder="1" applyAlignment="1">
      <alignment horizontal="distributed" vertical="center" wrapText="1"/>
    </xf>
    <xf numFmtId="0" fontId="55" fillId="0" borderId="37" xfId="2" applyFont="1" applyBorder="1" applyAlignment="1">
      <alignment horizontal="distributed" vertical="center"/>
    </xf>
    <xf numFmtId="0" fontId="55" fillId="0" borderId="35" xfId="2" applyFont="1" applyBorder="1" applyAlignment="1">
      <alignment horizontal="distributed" vertical="center"/>
    </xf>
    <xf numFmtId="0" fontId="55" fillId="0" borderId="36" xfId="2" applyFont="1" applyBorder="1" applyAlignment="1">
      <alignment horizontal="distributed" vertical="center"/>
    </xf>
    <xf numFmtId="0" fontId="55" fillId="0" borderId="19" xfId="2" applyFont="1" applyBorder="1" applyAlignment="1">
      <alignment horizontal="center" vertical="center"/>
    </xf>
    <xf numFmtId="0" fontId="55" fillId="0" borderId="17" xfId="2" applyFont="1" applyBorder="1" applyAlignment="1">
      <alignment horizontal="center" vertical="center"/>
    </xf>
    <xf numFmtId="0" fontId="55" fillId="0" borderId="18" xfId="2" applyFont="1" applyBorder="1" applyAlignment="1">
      <alignment horizontal="center" vertical="center"/>
    </xf>
    <xf numFmtId="0" fontId="55" fillId="0" borderId="0" xfId="2" applyFont="1" applyAlignment="1">
      <alignment horizontal="center" vertical="center"/>
    </xf>
    <xf numFmtId="0" fontId="55" fillId="0" borderId="17" xfId="2" applyFont="1" applyBorder="1" applyAlignment="1">
      <alignment horizontal="distributed" vertical="center" wrapText="1"/>
    </xf>
    <xf numFmtId="0" fontId="55" fillId="0" borderId="18" xfId="2" applyFont="1" applyBorder="1" applyAlignment="1">
      <alignment horizontal="distributed" vertical="center" wrapText="1"/>
    </xf>
    <xf numFmtId="0" fontId="12" fillId="0" borderId="46" xfId="2" applyBorder="1" applyAlignment="1">
      <alignment horizontal="distributed" vertical="center" wrapText="1"/>
    </xf>
    <xf numFmtId="0" fontId="12" fillId="0" borderId="0" xfId="2" applyAlignment="1">
      <alignment horizontal="distributed" vertical="center" wrapText="1"/>
    </xf>
    <xf numFmtId="0" fontId="12" fillId="0" borderId="39" xfId="2" applyBorder="1" applyAlignment="1">
      <alignment horizontal="distributed" vertical="center" wrapText="1"/>
    </xf>
    <xf numFmtId="0" fontId="12" fillId="0" borderId="11" xfId="2" applyBorder="1" applyAlignment="1">
      <alignment horizontal="distributed" vertical="center" wrapText="1"/>
    </xf>
    <xf numFmtId="0" fontId="12" fillId="0" borderId="10" xfId="2" applyBorder="1" applyAlignment="1">
      <alignment horizontal="distributed" vertical="center" wrapText="1"/>
    </xf>
    <xf numFmtId="0" fontId="12" fillId="0" borderId="12" xfId="2" applyBorder="1" applyAlignment="1">
      <alignment horizontal="distributed" vertical="center" wrapText="1"/>
    </xf>
    <xf numFmtId="0" fontId="55" fillId="0" borderId="19" xfId="2" applyFont="1" applyBorder="1" applyAlignment="1">
      <alignment horizontal="center" vertical="center" wrapText="1"/>
    </xf>
    <xf numFmtId="0" fontId="55" fillId="0" borderId="17" xfId="2" applyFont="1" applyBorder="1" applyAlignment="1">
      <alignment horizontal="center" vertical="center" wrapText="1"/>
    </xf>
    <xf numFmtId="0" fontId="55" fillId="0" borderId="18" xfId="2" applyFont="1" applyBorder="1" applyAlignment="1">
      <alignment horizontal="center" vertical="center" wrapText="1"/>
    </xf>
    <xf numFmtId="0" fontId="55" fillId="0" borderId="44" xfId="2" applyFont="1" applyBorder="1" applyAlignment="1">
      <alignment horizontal="distributed" vertical="center" wrapText="1"/>
    </xf>
    <xf numFmtId="0" fontId="55" fillId="0" borderId="0" xfId="2" applyFont="1" applyBorder="1" applyAlignment="1">
      <alignment horizontal="center" vertical="center"/>
    </xf>
    <xf numFmtId="0" fontId="55" fillId="0" borderId="39" xfId="2" applyFont="1" applyBorder="1" applyAlignment="1">
      <alignment horizontal="center" vertical="center"/>
    </xf>
    <xf numFmtId="0" fontId="55" fillId="0" borderId="46" xfId="2" applyFont="1" applyBorder="1" applyAlignment="1">
      <alignment horizontal="center" vertical="center" wrapText="1"/>
    </xf>
    <xf numFmtId="0" fontId="55" fillId="0" borderId="0" xfId="2" applyFont="1" applyBorder="1" applyAlignment="1">
      <alignment horizontal="center" vertical="center" wrapText="1"/>
    </xf>
    <xf numFmtId="0" fontId="55" fillId="0" borderId="39" xfId="2" applyFont="1" applyBorder="1" applyAlignment="1">
      <alignment horizontal="center" vertical="center" wrapText="1"/>
    </xf>
    <xf numFmtId="0" fontId="55" fillId="0" borderId="11" xfId="2" applyFont="1" applyBorder="1" applyAlignment="1">
      <alignment horizontal="center" vertical="center" wrapText="1"/>
    </xf>
    <xf numFmtId="0" fontId="55" fillId="0" borderId="10" xfId="2" applyFont="1" applyBorder="1" applyAlignment="1">
      <alignment horizontal="center" vertical="center" wrapText="1"/>
    </xf>
    <xf numFmtId="0" fontId="55" fillId="0" borderId="12" xfId="2" applyFont="1" applyBorder="1" applyAlignment="1">
      <alignment horizontal="center" vertical="center" wrapText="1"/>
    </xf>
    <xf numFmtId="0" fontId="55" fillId="0" borderId="0" xfId="2" applyFont="1" applyAlignment="1">
      <alignment vertical="center"/>
    </xf>
    <xf numFmtId="0" fontId="55" fillId="0" borderId="0" xfId="2" applyFont="1" applyAlignment="1">
      <alignment horizontal="right" vertical="center"/>
    </xf>
    <xf numFmtId="0" fontId="55" fillId="0" borderId="0" xfId="2" applyNumberFormat="1" applyFont="1" applyBorder="1" applyAlignment="1">
      <alignment horizontal="distributed"/>
    </xf>
    <xf numFmtId="0" fontId="55" fillId="0" borderId="0" xfId="2" applyFont="1" applyBorder="1" applyAlignment="1">
      <alignment vertical="center"/>
    </xf>
    <xf numFmtId="0" fontId="55" fillId="0" borderId="10" xfId="2" applyFont="1" applyBorder="1" applyAlignment="1">
      <alignment vertical="center"/>
    </xf>
    <xf numFmtId="0" fontId="55" fillId="0" borderId="0" xfId="2" applyFont="1" applyBorder="1" applyAlignment="1">
      <alignment horizontal="distributed"/>
    </xf>
    <xf numFmtId="0" fontId="54" fillId="0" borderId="0" xfId="2" applyFont="1" applyAlignment="1">
      <alignment vertical="center"/>
    </xf>
    <xf numFmtId="0" fontId="56" fillId="0" borderId="0" xfId="2" applyFont="1" applyAlignment="1">
      <alignment horizontal="center" vertical="center"/>
    </xf>
  </cellXfs>
  <cellStyles count="4">
    <cellStyle name="標準" xfId="0" builtinId="0"/>
    <cellStyle name="標準 2" xfId="2"/>
    <cellStyle name="標準 2 3" xfId="3"/>
    <cellStyle name="標準_工事関係書類一式" xfId="1"/>
  </cellStyles>
  <dxfs count="7">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D2FF"/>
        </patternFill>
      </fill>
    </dxf>
    <dxf>
      <fill>
        <patternFill>
          <bgColor rgb="FFFFD2FF"/>
        </patternFill>
      </fill>
    </dxf>
  </dxfs>
  <tableStyles count="0" defaultTableStyle="TableStyleMedium2" defaultPivotStyle="PivotStyleLight16"/>
  <colors>
    <mruColors>
      <color rgb="FFFFCCFF"/>
      <color rgb="FF0000FF"/>
      <color rgb="FFFFFFCC"/>
      <color rgb="FFFFD2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157369</xdr:colOff>
      <xdr:row>0</xdr:row>
      <xdr:rowOff>223632</xdr:rowOff>
    </xdr:from>
    <xdr:to>
      <xdr:col>12</xdr:col>
      <xdr:colOff>1275522</xdr:colOff>
      <xdr:row>2</xdr:row>
      <xdr:rowOff>165653</xdr:rowOff>
    </xdr:to>
    <xdr:sp macro="" textlink="">
      <xdr:nvSpPr>
        <xdr:cNvPr id="2" name="正方形/長方形 1"/>
        <xdr:cNvSpPr/>
      </xdr:nvSpPr>
      <xdr:spPr>
        <a:xfrm>
          <a:off x="6667499" y="223632"/>
          <a:ext cx="1118153" cy="422412"/>
        </a:xfrm>
        <a:prstGeom prst="rect">
          <a:avLst/>
        </a:prstGeom>
        <a:solidFill>
          <a:srgbClr val="FFFF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BIZ UDゴシック" panose="020B0400000000000000" pitchFamily="49" charset="-128"/>
              <a:ea typeface="BIZ UDゴシック" panose="020B0400000000000000" pitchFamily="49" charset="-128"/>
            </a:rPr>
            <a:t>入力例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200025</xdr:colOff>
      <xdr:row>4</xdr:row>
      <xdr:rowOff>409575</xdr:rowOff>
    </xdr:from>
    <xdr:to>
      <xdr:col>40</xdr:col>
      <xdr:colOff>47625</xdr:colOff>
      <xdr:row>11</xdr:row>
      <xdr:rowOff>19050</xdr:rowOff>
    </xdr:to>
    <xdr:sp macro="" textlink="">
      <xdr:nvSpPr>
        <xdr:cNvPr id="2" name="正方形/長方形 1"/>
        <xdr:cNvSpPr/>
      </xdr:nvSpPr>
      <xdr:spPr>
        <a:xfrm>
          <a:off x="6886575" y="1123950"/>
          <a:ext cx="3448050" cy="990600"/>
        </a:xfrm>
        <a:prstGeom prst="rect">
          <a:avLst/>
        </a:prstGeom>
        <a:solidFill>
          <a:srgbClr val="FFFF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C00000"/>
              </a:solidFill>
              <a:latin typeface="BIZ UDゴシック" panose="020B0400000000000000" pitchFamily="49" charset="-128"/>
              <a:ea typeface="BIZ UDゴシック" panose="020B0400000000000000" pitchFamily="49" charset="-128"/>
            </a:rPr>
            <a:t>基本情報入力シートに入力して印刷するか、</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白紙シートを印刷したものに記入してください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xdr:colOff>
      <xdr:row>10</xdr:row>
      <xdr:rowOff>57150</xdr:rowOff>
    </xdr:from>
    <xdr:to>
      <xdr:col>6</xdr:col>
      <xdr:colOff>0</xdr:colOff>
      <xdr:row>13</xdr:row>
      <xdr:rowOff>142875</xdr:rowOff>
    </xdr:to>
    <xdr:sp macro="" textlink="">
      <xdr:nvSpPr>
        <xdr:cNvPr id="2" name="AutoShape 14"/>
        <xdr:cNvSpPr>
          <a:spLocks noChangeArrowheads="1"/>
        </xdr:cNvSpPr>
      </xdr:nvSpPr>
      <xdr:spPr bwMode="auto">
        <a:xfrm>
          <a:off x="342900" y="3038475"/>
          <a:ext cx="1066800" cy="1228725"/>
        </a:xfrm>
        <a:prstGeom prst="roundRect">
          <a:avLst>
            <a:gd name="adj" fmla="val 16667"/>
          </a:avLst>
        </a:prstGeom>
        <a:solidFill>
          <a:srgbClr val="FFFFFF"/>
        </a:solidFill>
        <a:ln w="9525" cap="rnd">
          <a:solidFill>
            <a:srgbClr val="000000"/>
          </a:solidFill>
          <a:prstDash val="sysDot"/>
          <a:round/>
          <a:headEnd/>
          <a:tailEnd/>
        </a:ln>
      </xdr:spPr>
    </xdr:sp>
    <xdr:clientData/>
  </xdr:twoCellAnchor>
  <xdr:oneCellAnchor>
    <xdr:from>
      <xdr:col>2</xdr:col>
      <xdr:colOff>81643</xdr:colOff>
      <xdr:row>10</xdr:row>
      <xdr:rowOff>217716</xdr:rowOff>
    </xdr:from>
    <xdr:ext cx="900764" cy="966106"/>
    <xdr:sp macro="" textlink="">
      <xdr:nvSpPr>
        <xdr:cNvPr id="3" name="Text Box 15"/>
        <xdr:cNvSpPr txBox="1">
          <a:spLocks noChangeArrowheads="1"/>
        </xdr:cNvSpPr>
      </xdr:nvSpPr>
      <xdr:spPr bwMode="auto">
        <a:xfrm>
          <a:off x="415018" y="3218091"/>
          <a:ext cx="900764" cy="966106"/>
        </a:xfrm>
        <a:prstGeom prst="rect">
          <a:avLst/>
        </a:prstGeom>
        <a:noFill/>
        <a:ln w="9525">
          <a:noFill/>
          <a:miter lim="800000"/>
          <a:headEnd/>
          <a:tailEnd/>
        </a:ln>
      </xdr:spPr>
      <xdr:txBody>
        <a:bodyPr vertOverflow="clip" wrap="square" lIns="27432" tIns="18288" rIns="27432" bIns="0" anchor="ctr" upright="1">
          <a:noAutofit/>
        </a:bodyPr>
        <a:lstStyle/>
        <a:p>
          <a:pPr algn="ctr" rtl="0">
            <a:defRPr sz="1000"/>
          </a:pPr>
          <a:r>
            <a:rPr lang="ja-JP" altLang="en-US" sz="900" b="1" i="0" strike="noStrike">
              <a:solidFill>
                <a:srgbClr val="000000"/>
              </a:solidFill>
              <a:latin typeface="BIZ UDゴシック" panose="020B0400000000000000" pitchFamily="49" charset="-128"/>
              <a:ea typeface="BIZ UDゴシック" panose="020B0400000000000000" pitchFamily="49" charset="-128"/>
            </a:rPr>
            <a:t>顔写真</a:t>
          </a:r>
          <a:endParaRPr lang="ja-JP" altLang="en-US"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endParaRPr lang="ja-JP" altLang="en-US"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r>
            <a:rPr lang="en-US" altLang="ja-JP" sz="800" b="1" i="0" strike="noStrike">
              <a:solidFill>
                <a:srgbClr val="000000"/>
              </a:solidFill>
              <a:latin typeface="BIZ UDゴシック" panose="020B0400000000000000" pitchFamily="49" charset="-128"/>
              <a:ea typeface="BIZ UDゴシック" panose="020B0400000000000000" pitchFamily="49" charset="-128"/>
            </a:rPr>
            <a:t>2cm×3cm</a:t>
          </a:r>
          <a:r>
            <a:rPr lang="ja-JP" altLang="en-US" sz="800" b="1" i="0" strike="noStrike">
              <a:solidFill>
                <a:srgbClr val="000000"/>
              </a:solidFill>
              <a:latin typeface="BIZ UDゴシック" panose="020B0400000000000000" pitchFamily="49" charset="-128"/>
              <a:ea typeface="BIZ UDゴシック" panose="020B0400000000000000" pitchFamily="49" charset="-128"/>
            </a:rPr>
            <a:t>程度</a:t>
          </a:r>
          <a:endParaRPr lang="en-US" altLang="ja-JP"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endParaRPr lang="en-US" altLang="ja-JP"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r>
            <a:rPr lang="en-US" altLang="ja-JP" sz="700" b="1" i="0" strike="noStrike">
              <a:solidFill>
                <a:srgbClr val="000000"/>
              </a:solidFill>
              <a:latin typeface="BIZ UDゴシック" panose="020B0400000000000000" pitchFamily="49" charset="-128"/>
              <a:ea typeface="BIZ UDゴシック" panose="020B0400000000000000" pitchFamily="49" charset="-128"/>
            </a:rPr>
            <a:t>※</a:t>
          </a:r>
          <a:r>
            <a:rPr lang="ja-JP" altLang="en-US" sz="700" b="1" i="0" strike="noStrike">
              <a:solidFill>
                <a:srgbClr val="000000"/>
              </a:solidFill>
              <a:latin typeface="BIZ UDゴシック" panose="020B0400000000000000" pitchFamily="49" charset="-128"/>
              <a:ea typeface="BIZ UDゴシック" panose="020B0400000000000000" pitchFamily="49" charset="-128"/>
            </a:rPr>
            <a:t>デジタルカメラ</a:t>
          </a:r>
          <a:endParaRPr lang="en-US" altLang="ja-JP" sz="7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r>
            <a:rPr lang="ja-JP" altLang="en-US" sz="700" b="1" i="0" strike="noStrike">
              <a:solidFill>
                <a:srgbClr val="000000"/>
              </a:solidFill>
              <a:latin typeface="BIZ UDゴシック" panose="020B0400000000000000" pitchFamily="49" charset="-128"/>
              <a:ea typeface="BIZ UDゴシック" panose="020B0400000000000000" pitchFamily="49" charset="-128"/>
            </a:rPr>
            <a:t>撮影分で可能</a:t>
          </a:r>
        </a:p>
        <a:p>
          <a:pPr algn="ctr" rtl="0">
            <a:defRPr sz="1000"/>
          </a:pPr>
          <a:endParaRPr lang="ja-JP" altLang="en-US" sz="800" b="1" i="0" strike="noStrike">
            <a:solidFill>
              <a:srgbClr val="000000"/>
            </a:solidFill>
            <a:latin typeface="BIZ UDゴシック" panose="020B0400000000000000" pitchFamily="49" charset="-128"/>
            <a:ea typeface="BIZ UDゴシック" panose="020B0400000000000000" pitchFamily="49" charset="-128"/>
          </a:endParaRPr>
        </a:p>
      </xdr:txBody>
    </xdr:sp>
    <xdr:clientData/>
  </xdr:oneCellAnchor>
  <xdr:twoCellAnchor>
    <xdr:from>
      <xdr:col>1</xdr:col>
      <xdr:colOff>142875</xdr:colOff>
      <xdr:row>85</xdr:row>
      <xdr:rowOff>28575</xdr:rowOff>
    </xdr:from>
    <xdr:to>
      <xdr:col>6</xdr:col>
      <xdr:colOff>213375</xdr:colOff>
      <xdr:row>85</xdr:row>
      <xdr:rowOff>285750</xdr:rowOff>
    </xdr:to>
    <xdr:sp macro="" textlink="">
      <xdr:nvSpPr>
        <xdr:cNvPr id="4" name="Text Box 17"/>
        <xdr:cNvSpPr txBox="1">
          <a:spLocks noChangeArrowheads="1"/>
        </xdr:cNvSpPr>
      </xdr:nvSpPr>
      <xdr:spPr bwMode="auto">
        <a:xfrm>
          <a:off x="219075" y="28784550"/>
          <a:ext cx="1404000" cy="257175"/>
        </a:xfrm>
        <a:prstGeom prst="rect">
          <a:avLst/>
        </a:prstGeom>
        <a:noFill/>
        <a:ln w="9525">
          <a:noFill/>
          <a:miter lim="800000"/>
          <a:headEnd/>
          <a:tailEnd/>
        </a:ln>
      </xdr:spPr>
      <xdr:txBody>
        <a:bodyPr vertOverflow="clip" wrap="square" lIns="27432" tIns="18288" rIns="0" bIns="0" anchor="b" upright="1"/>
        <a:lstStyle/>
        <a:p>
          <a:pPr algn="l" rtl="1">
            <a:defRPr sz="1000"/>
          </a:pPr>
          <a:r>
            <a:rPr lang="ja-JP" altLang="en-US" sz="1000" b="0" i="0" strike="noStrike">
              <a:solidFill>
                <a:srgbClr val="000000"/>
              </a:solidFill>
              <a:latin typeface="BIZ UDゴシック" panose="020B0400000000000000" pitchFamily="49" charset="-128"/>
              <a:ea typeface="BIZ UDゴシック" panose="020B0400000000000000" pitchFamily="49" charset="-128"/>
            </a:rPr>
            <a:t>資格証写し別途添付</a:t>
          </a:r>
        </a:p>
      </xdr:txBody>
    </xdr:sp>
    <xdr:clientData/>
  </xdr:twoCellAnchor>
  <xdr:twoCellAnchor>
    <xdr:from>
      <xdr:col>1</xdr:col>
      <xdr:colOff>209550</xdr:colOff>
      <xdr:row>55</xdr:row>
      <xdr:rowOff>38100</xdr:rowOff>
    </xdr:from>
    <xdr:to>
      <xdr:col>6</xdr:col>
      <xdr:colOff>208050</xdr:colOff>
      <xdr:row>55</xdr:row>
      <xdr:rowOff>295275</xdr:rowOff>
    </xdr:to>
    <xdr:sp macro="" textlink="">
      <xdr:nvSpPr>
        <xdr:cNvPr id="6" name="Text Box 17"/>
        <xdr:cNvSpPr txBox="1">
          <a:spLocks noChangeArrowheads="1"/>
        </xdr:cNvSpPr>
      </xdr:nvSpPr>
      <xdr:spPr bwMode="auto">
        <a:xfrm>
          <a:off x="285750" y="18573750"/>
          <a:ext cx="1332000" cy="257175"/>
        </a:xfrm>
        <a:prstGeom prst="rect">
          <a:avLst/>
        </a:prstGeom>
        <a:noFill/>
        <a:ln w="9525">
          <a:noFill/>
          <a:miter lim="800000"/>
          <a:headEnd/>
          <a:tailEnd/>
        </a:ln>
      </xdr:spPr>
      <xdr:txBody>
        <a:bodyPr vertOverflow="clip" wrap="square" lIns="27432" tIns="18288" rIns="0" bIns="0" anchor="b" upright="1"/>
        <a:lstStyle/>
        <a:p>
          <a:pPr algn="l" rtl="1">
            <a:defRPr sz="1000"/>
          </a:pPr>
          <a:r>
            <a:rPr lang="ja-JP" altLang="en-US" sz="1000" b="0" i="0" strike="noStrike">
              <a:solidFill>
                <a:srgbClr val="000000"/>
              </a:solidFill>
              <a:latin typeface="BIZ UDゴシック" panose="020B0400000000000000" pitchFamily="49" charset="-128"/>
              <a:ea typeface="BIZ UDゴシック" panose="020B0400000000000000" pitchFamily="49" charset="-128"/>
            </a:rPr>
            <a:t>資格証写し別途添付</a:t>
          </a:r>
        </a:p>
      </xdr:txBody>
    </xdr:sp>
    <xdr:clientData/>
  </xdr:twoCellAnchor>
  <xdr:twoCellAnchor>
    <xdr:from>
      <xdr:col>1</xdr:col>
      <xdr:colOff>66675</xdr:colOff>
      <xdr:row>25</xdr:row>
      <xdr:rowOff>28575</xdr:rowOff>
    </xdr:from>
    <xdr:to>
      <xdr:col>6</xdr:col>
      <xdr:colOff>189000</xdr:colOff>
      <xdr:row>25</xdr:row>
      <xdr:rowOff>285750</xdr:rowOff>
    </xdr:to>
    <xdr:sp macro="" textlink="">
      <xdr:nvSpPr>
        <xdr:cNvPr id="8" name="Text Box 17"/>
        <xdr:cNvSpPr txBox="1">
          <a:spLocks noChangeArrowheads="1"/>
        </xdr:cNvSpPr>
      </xdr:nvSpPr>
      <xdr:spPr bwMode="auto">
        <a:xfrm>
          <a:off x="142875" y="8782050"/>
          <a:ext cx="1455825" cy="257175"/>
        </a:xfrm>
        <a:prstGeom prst="rect">
          <a:avLst/>
        </a:prstGeom>
        <a:noFill/>
        <a:ln w="9525">
          <a:noFill/>
          <a:miter lim="800000"/>
          <a:headEnd/>
          <a:tailEnd/>
        </a:ln>
      </xdr:spPr>
      <xdr:txBody>
        <a:bodyPr vertOverflow="clip" wrap="square" lIns="27432" tIns="18288" rIns="0" bIns="0" anchor="b" upright="1"/>
        <a:lstStyle/>
        <a:p>
          <a:pPr algn="ctr" rtl="1">
            <a:defRPr sz="1000"/>
          </a:pPr>
          <a:r>
            <a:rPr lang="ja-JP" altLang="en-US" sz="1000" b="0" i="0" strike="noStrike">
              <a:solidFill>
                <a:srgbClr val="000000"/>
              </a:solidFill>
              <a:latin typeface="BIZ UDゴシック" panose="020B0400000000000000" pitchFamily="49" charset="-128"/>
              <a:ea typeface="BIZ UDゴシック" panose="020B0400000000000000" pitchFamily="49" charset="-128"/>
            </a:rPr>
            <a:t>資格証写し別途添付</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0</xdr:row>
          <xdr:rowOff>142875</xdr:rowOff>
        </xdr:from>
        <xdr:to>
          <xdr:col>4</xdr:col>
          <xdr:colOff>9525</xdr:colOff>
          <xdr:row>1</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xdr:row>
          <xdr:rowOff>152400</xdr:rowOff>
        </xdr:from>
        <xdr:to>
          <xdr:col>4</xdr:col>
          <xdr:colOff>9525</xdr:colOff>
          <xdr:row>2</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xdr:row>
          <xdr:rowOff>38100</xdr:rowOff>
        </xdr:from>
        <xdr:to>
          <xdr:col>4</xdr:col>
          <xdr:colOff>9525</xdr:colOff>
          <xdr:row>4</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60</xdr:row>
          <xdr:rowOff>161925</xdr:rowOff>
        </xdr:from>
        <xdr:to>
          <xdr:col>4</xdr:col>
          <xdr:colOff>19050</xdr:colOff>
          <xdr:row>61</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30</xdr:row>
          <xdr:rowOff>161925</xdr:rowOff>
        </xdr:from>
        <xdr:to>
          <xdr:col>4</xdr:col>
          <xdr:colOff>9525</xdr:colOff>
          <xdr:row>31</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33</xdr:row>
          <xdr:rowOff>76200</xdr:rowOff>
        </xdr:from>
        <xdr:to>
          <xdr:col>4</xdr:col>
          <xdr:colOff>9525</xdr:colOff>
          <xdr:row>34</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31</xdr:row>
          <xdr:rowOff>152400</xdr:rowOff>
        </xdr:from>
        <xdr:to>
          <xdr:col>4</xdr:col>
          <xdr:colOff>9525</xdr:colOff>
          <xdr:row>32</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61</xdr:row>
          <xdr:rowOff>152400</xdr:rowOff>
        </xdr:from>
        <xdr:to>
          <xdr:col>4</xdr:col>
          <xdr:colOff>19050</xdr:colOff>
          <xdr:row>62</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63</xdr:row>
          <xdr:rowOff>85725</xdr:rowOff>
        </xdr:from>
        <xdr:to>
          <xdr:col>4</xdr:col>
          <xdr:colOff>9525</xdr:colOff>
          <xdr:row>64</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8</xdr:row>
      <xdr:rowOff>0</xdr:rowOff>
    </xdr:from>
    <xdr:to>
      <xdr:col>45</xdr:col>
      <xdr:colOff>104775</xdr:colOff>
      <xdr:row>13</xdr:row>
      <xdr:rowOff>38099</xdr:rowOff>
    </xdr:to>
    <xdr:sp macro="" textlink="">
      <xdr:nvSpPr>
        <xdr:cNvPr id="26" name="正方形/長方形 25"/>
        <xdr:cNvSpPr/>
      </xdr:nvSpPr>
      <xdr:spPr>
        <a:xfrm>
          <a:off x="7410450" y="2295525"/>
          <a:ext cx="3962400" cy="1866899"/>
        </a:xfrm>
        <a:prstGeom prst="rect">
          <a:avLst/>
        </a:prstGeom>
        <a:solidFill>
          <a:srgbClr val="FFFF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C00000"/>
              </a:solidFill>
              <a:latin typeface="BIZ UDゴシック" panose="020B0400000000000000" pitchFamily="49" charset="-128"/>
              <a:ea typeface="BIZ UDゴシック" panose="020B0400000000000000" pitchFamily="49" charset="-128"/>
            </a:rPr>
            <a:t>・顔写真欄は、デジタルカメラ等で撮影したデータを</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貼っていただければ大丈夫です</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（ただし、</a:t>
          </a:r>
          <a:r>
            <a:rPr kumimoji="1" lang="en-US" altLang="ja-JP" sz="1200">
              <a:solidFill>
                <a:srgbClr val="C00000"/>
              </a:solidFill>
              <a:latin typeface="BIZ UDゴシック" panose="020B0400000000000000" pitchFamily="49" charset="-128"/>
              <a:ea typeface="BIZ UDゴシック" panose="020B0400000000000000" pitchFamily="49" charset="-128"/>
            </a:rPr>
            <a:t>6</a:t>
          </a:r>
          <a:r>
            <a:rPr kumimoji="1" lang="ja-JP" altLang="en-US" sz="1200">
              <a:solidFill>
                <a:srgbClr val="C00000"/>
              </a:solidFill>
              <a:latin typeface="BIZ UDゴシック" panose="020B0400000000000000" pitchFamily="49" charset="-128"/>
              <a:ea typeface="BIZ UDゴシック" panose="020B0400000000000000" pitchFamily="49" charset="-128"/>
            </a:rPr>
            <a:t>カ月以内に撮影したものに限る）</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・提出する技術者毎に、必要箇所を入力してください</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①最終学歴</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②実務経験</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③保有する資格の名称等</a:t>
          </a:r>
        </a:p>
      </xdr:txBody>
    </xdr:sp>
    <xdr:clientData/>
  </xdr:twoCellAnchor>
  <xdr:twoCellAnchor editAs="oneCell">
    <xdr:from>
      <xdr:col>2</xdr:col>
      <xdr:colOff>0</xdr:colOff>
      <xdr:row>40</xdr:row>
      <xdr:rowOff>0</xdr:rowOff>
    </xdr:from>
    <xdr:to>
      <xdr:col>5</xdr:col>
      <xdr:colOff>295275</xdr:colOff>
      <xdr:row>43</xdr:row>
      <xdr:rowOff>85725</xdr:rowOff>
    </xdr:to>
    <xdr:sp macro="" textlink="">
      <xdr:nvSpPr>
        <xdr:cNvPr id="30" name="AutoShape 14"/>
        <xdr:cNvSpPr>
          <a:spLocks noChangeArrowheads="1"/>
        </xdr:cNvSpPr>
      </xdr:nvSpPr>
      <xdr:spPr bwMode="auto">
        <a:xfrm>
          <a:off x="333375" y="13430250"/>
          <a:ext cx="1066800" cy="1228725"/>
        </a:xfrm>
        <a:prstGeom prst="roundRect">
          <a:avLst>
            <a:gd name="adj" fmla="val 16667"/>
          </a:avLst>
        </a:prstGeom>
        <a:solidFill>
          <a:srgbClr val="FFFFFF"/>
        </a:solidFill>
        <a:ln w="9525" cap="rnd">
          <a:solidFill>
            <a:srgbClr val="000000"/>
          </a:solidFill>
          <a:prstDash val="sysDot"/>
          <a:round/>
          <a:headEnd/>
          <a:tailEnd/>
        </a:ln>
      </xdr:spPr>
    </xdr:sp>
    <xdr:clientData/>
  </xdr:twoCellAnchor>
  <xdr:oneCellAnchor>
    <xdr:from>
      <xdr:col>2</xdr:col>
      <xdr:colOff>72118</xdr:colOff>
      <xdr:row>40</xdr:row>
      <xdr:rowOff>160566</xdr:rowOff>
    </xdr:from>
    <xdr:ext cx="900764" cy="966106"/>
    <xdr:sp macro="" textlink="">
      <xdr:nvSpPr>
        <xdr:cNvPr id="31" name="Text Box 15"/>
        <xdr:cNvSpPr txBox="1">
          <a:spLocks noChangeArrowheads="1"/>
        </xdr:cNvSpPr>
      </xdr:nvSpPr>
      <xdr:spPr bwMode="auto">
        <a:xfrm>
          <a:off x="405493" y="13590816"/>
          <a:ext cx="900764" cy="966106"/>
        </a:xfrm>
        <a:prstGeom prst="rect">
          <a:avLst/>
        </a:prstGeom>
        <a:noFill/>
        <a:ln w="9525">
          <a:noFill/>
          <a:miter lim="800000"/>
          <a:headEnd/>
          <a:tailEnd/>
        </a:ln>
      </xdr:spPr>
      <xdr:txBody>
        <a:bodyPr vertOverflow="clip" wrap="square" lIns="27432" tIns="18288" rIns="27432" bIns="0" anchor="ctr" upright="1">
          <a:noAutofit/>
        </a:bodyPr>
        <a:lstStyle/>
        <a:p>
          <a:pPr algn="ctr" rtl="0">
            <a:defRPr sz="1000"/>
          </a:pPr>
          <a:r>
            <a:rPr lang="ja-JP" altLang="en-US" sz="900" b="1" i="0" strike="noStrike">
              <a:solidFill>
                <a:srgbClr val="000000"/>
              </a:solidFill>
              <a:latin typeface="BIZ UDゴシック" panose="020B0400000000000000" pitchFamily="49" charset="-128"/>
              <a:ea typeface="BIZ UDゴシック" panose="020B0400000000000000" pitchFamily="49" charset="-128"/>
            </a:rPr>
            <a:t>顔写真</a:t>
          </a:r>
          <a:endParaRPr lang="ja-JP" altLang="en-US"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endParaRPr lang="ja-JP" altLang="en-US"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r>
            <a:rPr lang="en-US" altLang="ja-JP" sz="800" b="1" i="0" strike="noStrike">
              <a:solidFill>
                <a:srgbClr val="000000"/>
              </a:solidFill>
              <a:latin typeface="BIZ UDゴシック" panose="020B0400000000000000" pitchFamily="49" charset="-128"/>
              <a:ea typeface="BIZ UDゴシック" panose="020B0400000000000000" pitchFamily="49" charset="-128"/>
            </a:rPr>
            <a:t>2cm×3cm</a:t>
          </a:r>
          <a:r>
            <a:rPr lang="ja-JP" altLang="en-US" sz="800" b="1" i="0" strike="noStrike">
              <a:solidFill>
                <a:srgbClr val="000000"/>
              </a:solidFill>
              <a:latin typeface="BIZ UDゴシック" panose="020B0400000000000000" pitchFamily="49" charset="-128"/>
              <a:ea typeface="BIZ UDゴシック" panose="020B0400000000000000" pitchFamily="49" charset="-128"/>
            </a:rPr>
            <a:t>程度</a:t>
          </a:r>
          <a:endParaRPr lang="en-US" altLang="ja-JP"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endParaRPr lang="en-US" altLang="ja-JP"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r>
            <a:rPr lang="en-US" altLang="ja-JP" sz="700" b="1" i="0" strike="noStrike">
              <a:solidFill>
                <a:srgbClr val="000000"/>
              </a:solidFill>
              <a:latin typeface="BIZ UDゴシック" panose="020B0400000000000000" pitchFamily="49" charset="-128"/>
              <a:ea typeface="BIZ UDゴシック" panose="020B0400000000000000" pitchFamily="49" charset="-128"/>
            </a:rPr>
            <a:t>※</a:t>
          </a:r>
          <a:r>
            <a:rPr lang="ja-JP" altLang="en-US" sz="700" b="1" i="0" strike="noStrike">
              <a:solidFill>
                <a:srgbClr val="000000"/>
              </a:solidFill>
              <a:latin typeface="BIZ UDゴシック" panose="020B0400000000000000" pitchFamily="49" charset="-128"/>
              <a:ea typeface="BIZ UDゴシック" panose="020B0400000000000000" pitchFamily="49" charset="-128"/>
            </a:rPr>
            <a:t>デジタルカメラ</a:t>
          </a:r>
          <a:endParaRPr lang="en-US" altLang="ja-JP" sz="7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r>
            <a:rPr lang="ja-JP" altLang="en-US" sz="700" b="1" i="0" strike="noStrike">
              <a:solidFill>
                <a:srgbClr val="000000"/>
              </a:solidFill>
              <a:latin typeface="BIZ UDゴシック" panose="020B0400000000000000" pitchFamily="49" charset="-128"/>
              <a:ea typeface="BIZ UDゴシック" panose="020B0400000000000000" pitchFamily="49" charset="-128"/>
            </a:rPr>
            <a:t>撮影分で可能</a:t>
          </a:r>
        </a:p>
        <a:p>
          <a:pPr algn="ctr" rtl="0">
            <a:defRPr sz="1000"/>
          </a:pPr>
          <a:endParaRPr lang="ja-JP" altLang="en-US" sz="800" b="1" i="0" strike="noStrike">
            <a:solidFill>
              <a:srgbClr val="000000"/>
            </a:solidFill>
            <a:latin typeface="BIZ UDゴシック" panose="020B0400000000000000" pitchFamily="49" charset="-128"/>
            <a:ea typeface="BIZ UDゴシック" panose="020B0400000000000000" pitchFamily="49" charset="-128"/>
          </a:endParaRPr>
        </a:p>
      </xdr:txBody>
    </xdr:sp>
    <xdr:clientData/>
  </xdr:oneCellAnchor>
  <xdr:twoCellAnchor editAs="oneCell">
    <xdr:from>
      <xdr:col>2</xdr:col>
      <xdr:colOff>0</xdr:colOff>
      <xdr:row>70</xdr:row>
      <xdr:rowOff>0</xdr:rowOff>
    </xdr:from>
    <xdr:to>
      <xdr:col>5</xdr:col>
      <xdr:colOff>295275</xdr:colOff>
      <xdr:row>73</xdr:row>
      <xdr:rowOff>85725</xdr:rowOff>
    </xdr:to>
    <xdr:sp macro="" textlink="">
      <xdr:nvSpPr>
        <xdr:cNvPr id="32" name="AutoShape 14"/>
        <xdr:cNvSpPr>
          <a:spLocks noChangeArrowheads="1"/>
        </xdr:cNvSpPr>
      </xdr:nvSpPr>
      <xdr:spPr bwMode="auto">
        <a:xfrm>
          <a:off x="333375" y="23841075"/>
          <a:ext cx="1066800" cy="1228725"/>
        </a:xfrm>
        <a:prstGeom prst="roundRect">
          <a:avLst>
            <a:gd name="adj" fmla="val 16667"/>
          </a:avLst>
        </a:prstGeom>
        <a:solidFill>
          <a:srgbClr val="FFFFFF"/>
        </a:solidFill>
        <a:ln w="9525" cap="rnd">
          <a:solidFill>
            <a:srgbClr val="000000"/>
          </a:solidFill>
          <a:prstDash val="sysDot"/>
          <a:round/>
          <a:headEnd/>
          <a:tailEnd/>
        </a:ln>
      </xdr:spPr>
    </xdr:sp>
    <xdr:clientData/>
  </xdr:twoCellAnchor>
  <xdr:oneCellAnchor>
    <xdr:from>
      <xdr:col>2</xdr:col>
      <xdr:colOff>72118</xdr:colOff>
      <xdr:row>70</xdr:row>
      <xdr:rowOff>160566</xdr:rowOff>
    </xdr:from>
    <xdr:ext cx="900764" cy="966106"/>
    <xdr:sp macro="" textlink="">
      <xdr:nvSpPr>
        <xdr:cNvPr id="33" name="Text Box 15"/>
        <xdr:cNvSpPr txBox="1">
          <a:spLocks noChangeArrowheads="1"/>
        </xdr:cNvSpPr>
      </xdr:nvSpPr>
      <xdr:spPr bwMode="auto">
        <a:xfrm>
          <a:off x="405493" y="24001641"/>
          <a:ext cx="900764" cy="966106"/>
        </a:xfrm>
        <a:prstGeom prst="rect">
          <a:avLst/>
        </a:prstGeom>
        <a:noFill/>
        <a:ln w="9525">
          <a:noFill/>
          <a:miter lim="800000"/>
          <a:headEnd/>
          <a:tailEnd/>
        </a:ln>
      </xdr:spPr>
      <xdr:txBody>
        <a:bodyPr vertOverflow="clip" wrap="square" lIns="27432" tIns="18288" rIns="27432" bIns="0" anchor="ctr" upright="1">
          <a:noAutofit/>
        </a:bodyPr>
        <a:lstStyle/>
        <a:p>
          <a:pPr algn="ctr" rtl="0">
            <a:defRPr sz="1000"/>
          </a:pPr>
          <a:r>
            <a:rPr lang="ja-JP" altLang="en-US" sz="900" b="1" i="0" strike="noStrike">
              <a:solidFill>
                <a:srgbClr val="000000"/>
              </a:solidFill>
              <a:latin typeface="BIZ UDゴシック" panose="020B0400000000000000" pitchFamily="49" charset="-128"/>
              <a:ea typeface="BIZ UDゴシック" panose="020B0400000000000000" pitchFamily="49" charset="-128"/>
            </a:rPr>
            <a:t>顔写真</a:t>
          </a:r>
          <a:endParaRPr lang="ja-JP" altLang="en-US"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endParaRPr lang="ja-JP" altLang="en-US"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r>
            <a:rPr lang="en-US" altLang="ja-JP" sz="800" b="1" i="0" strike="noStrike">
              <a:solidFill>
                <a:srgbClr val="000000"/>
              </a:solidFill>
              <a:latin typeface="BIZ UDゴシック" panose="020B0400000000000000" pitchFamily="49" charset="-128"/>
              <a:ea typeface="BIZ UDゴシック" panose="020B0400000000000000" pitchFamily="49" charset="-128"/>
            </a:rPr>
            <a:t>2cm×3cm</a:t>
          </a:r>
          <a:r>
            <a:rPr lang="ja-JP" altLang="en-US" sz="800" b="1" i="0" strike="noStrike">
              <a:solidFill>
                <a:srgbClr val="000000"/>
              </a:solidFill>
              <a:latin typeface="BIZ UDゴシック" panose="020B0400000000000000" pitchFamily="49" charset="-128"/>
              <a:ea typeface="BIZ UDゴシック" panose="020B0400000000000000" pitchFamily="49" charset="-128"/>
            </a:rPr>
            <a:t>程度</a:t>
          </a:r>
          <a:endParaRPr lang="en-US" altLang="ja-JP"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endParaRPr lang="en-US" altLang="ja-JP" sz="8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r>
            <a:rPr lang="en-US" altLang="ja-JP" sz="700" b="1" i="0" strike="noStrike">
              <a:solidFill>
                <a:srgbClr val="000000"/>
              </a:solidFill>
              <a:latin typeface="BIZ UDゴシック" panose="020B0400000000000000" pitchFamily="49" charset="-128"/>
              <a:ea typeface="BIZ UDゴシック" panose="020B0400000000000000" pitchFamily="49" charset="-128"/>
            </a:rPr>
            <a:t>※</a:t>
          </a:r>
          <a:r>
            <a:rPr lang="ja-JP" altLang="en-US" sz="700" b="1" i="0" strike="noStrike">
              <a:solidFill>
                <a:srgbClr val="000000"/>
              </a:solidFill>
              <a:latin typeface="BIZ UDゴシック" panose="020B0400000000000000" pitchFamily="49" charset="-128"/>
              <a:ea typeface="BIZ UDゴシック" panose="020B0400000000000000" pitchFamily="49" charset="-128"/>
            </a:rPr>
            <a:t>デジタルカメラ</a:t>
          </a:r>
          <a:endParaRPr lang="en-US" altLang="ja-JP" sz="700" b="1" i="0" strike="noStrike">
            <a:solidFill>
              <a:srgbClr val="000000"/>
            </a:solidFill>
            <a:latin typeface="BIZ UDゴシック" panose="020B0400000000000000" pitchFamily="49" charset="-128"/>
            <a:ea typeface="BIZ UDゴシック" panose="020B0400000000000000" pitchFamily="49" charset="-128"/>
          </a:endParaRPr>
        </a:p>
        <a:p>
          <a:pPr algn="ctr" rtl="0">
            <a:defRPr sz="1000"/>
          </a:pPr>
          <a:r>
            <a:rPr lang="ja-JP" altLang="en-US" sz="700" b="1" i="0" strike="noStrike">
              <a:solidFill>
                <a:srgbClr val="000000"/>
              </a:solidFill>
              <a:latin typeface="BIZ UDゴシック" panose="020B0400000000000000" pitchFamily="49" charset="-128"/>
              <a:ea typeface="BIZ UDゴシック" panose="020B0400000000000000" pitchFamily="49" charset="-128"/>
            </a:rPr>
            <a:t>撮影分で可能</a:t>
          </a:r>
        </a:p>
        <a:p>
          <a:pPr algn="ctr" rtl="0">
            <a:defRPr sz="1000"/>
          </a:pPr>
          <a:endParaRPr lang="ja-JP" altLang="en-US" sz="800" b="1" i="0" strike="noStrike">
            <a:solidFill>
              <a:srgbClr val="000000"/>
            </a:solidFill>
            <a:latin typeface="BIZ UDゴシック" panose="020B0400000000000000" pitchFamily="49" charset="-128"/>
            <a:ea typeface="BIZ UDゴシック" panose="020B0400000000000000" pitchFamily="49" charset="-128"/>
          </a:endParaRPr>
        </a:p>
      </xdr:txBody>
    </xdr:sp>
    <xdr:clientData/>
  </xdr:oneCellAnchor>
  <xdr:twoCellAnchor>
    <xdr:from>
      <xdr:col>30</xdr:col>
      <xdr:colOff>0</xdr:colOff>
      <xdr:row>38</xdr:row>
      <xdr:rowOff>0</xdr:rowOff>
    </xdr:from>
    <xdr:to>
      <xdr:col>45</xdr:col>
      <xdr:colOff>104775</xdr:colOff>
      <xdr:row>43</xdr:row>
      <xdr:rowOff>38099</xdr:rowOff>
    </xdr:to>
    <xdr:sp macro="" textlink="">
      <xdr:nvSpPr>
        <xdr:cNvPr id="35" name="正方形/長方形 34"/>
        <xdr:cNvSpPr/>
      </xdr:nvSpPr>
      <xdr:spPr>
        <a:xfrm>
          <a:off x="7410450" y="12744450"/>
          <a:ext cx="3962400" cy="1866899"/>
        </a:xfrm>
        <a:prstGeom prst="rect">
          <a:avLst/>
        </a:prstGeom>
        <a:solidFill>
          <a:srgbClr val="FFFF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C00000"/>
              </a:solidFill>
              <a:latin typeface="BIZ UDゴシック" panose="020B0400000000000000" pitchFamily="49" charset="-128"/>
              <a:ea typeface="BIZ UDゴシック" panose="020B0400000000000000" pitchFamily="49" charset="-128"/>
            </a:rPr>
            <a:t>・顔写真欄は、デジタルカメラ等で撮影したデータを</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貼っていただければ大丈夫です</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（ただし、</a:t>
          </a:r>
          <a:r>
            <a:rPr kumimoji="1" lang="en-US" altLang="ja-JP" sz="1200">
              <a:solidFill>
                <a:srgbClr val="C00000"/>
              </a:solidFill>
              <a:latin typeface="BIZ UDゴシック" panose="020B0400000000000000" pitchFamily="49" charset="-128"/>
              <a:ea typeface="BIZ UDゴシック" panose="020B0400000000000000" pitchFamily="49" charset="-128"/>
            </a:rPr>
            <a:t>6</a:t>
          </a:r>
          <a:r>
            <a:rPr kumimoji="1" lang="ja-JP" altLang="en-US" sz="1200">
              <a:solidFill>
                <a:srgbClr val="C00000"/>
              </a:solidFill>
              <a:latin typeface="BIZ UDゴシック" panose="020B0400000000000000" pitchFamily="49" charset="-128"/>
              <a:ea typeface="BIZ UDゴシック" panose="020B0400000000000000" pitchFamily="49" charset="-128"/>
            </a:rPr>
            <a:t>カ月以内に撮影したものに限る）</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・提出する技術者毎に、必要箇所を入力してください</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①最終学歴</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②実務経験</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③保有する資格の名称等</a:t>
          </a:r>
        </a:p>
      </xdr:txBody>
    </xdr:sp>
    <xdr:clientData/>
  </xdr:twoCellAnchor>
  <xdr:twoCellAnchor>
    <xdr:from>
      <xdr:col>30</xdr:col>
      <xdr:colOff>0</xdr:colOff>
      <xdr:row>68</xdr:row>
      <xdr:rowOff>0</xdr:rowOff>
    </xdr:from>
    <xdr:to>
      <xdr:col>45</xdr:col>
      <xdr:colOff>104775</xdr:colOff>
      <xdr:row>73</xdr:row>
      <xdr:rowOff>38099</xdr:rowOff>
    </xdr:to>
    <xdr:sp macro="" textlink="">
      <xdr:nvSpPr>
        <xdr:cNvPr id="36" name="正方形/長方形 35"/>
        <xdr:cNvSpPr/>
      </xdr:nvSpPr>
      <xdr:spPr>
        <a:xfrm>
          <a:off x="7410450" y="23155275"/>
          <a:ext cx="3962400" cy="1866899"/>
        </a:xfrm>
        <a:prstGeom prst="rect">
          <a:avLst/>
        </a:prstGeom>
        <a:solidFill>
          <a:srgbClr val="FFFF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C00000"/>
              </a:solidFill>
              <a:latin typeface="BIZ UDゴシック" panose="020B0400000000000000" pitchFamily="49" charset="-128"/>
              <a:ea typeface="BIZ UDゴシック" panose="020B0400000000000000" pitchFamily="49" charset="-128"/>
            </a:rPr>
            <a:t>・顔写真欄は、デジタルカメラ等で撮影したデータを</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貼っていただければ大丈夫です</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（ただし、</a:t>
          </a:r>
          <a:r>
            <a:rPr kumimoji="1" lang="en-US" altLang="ja-JP" sz="1200">
              <a:solidFill>
                <a:srgbClr val="C00000"/>
              </a:solidFill>
              <a:latin typeface="BIZ UDゴシック" panose="020B0400000000000000" pitchFamily="49" charset="-128"/>
              <a:ea typeface="BIZ UDゴシック" panose="020B0400000000000000" pitchFamily="49" charset="-128"/>
            </a:rPr>
            <a:t>6</a:t>
          </a:r>
          <a:r>
            <a:rPr kumimoji="1" lang="ja-JP" altLang="en-US" sz="1200">
              <a:solidFill>
                <a:srgbClr val="C00000"/>
              </a:solidFill>
              <a:latin typeface="BIZ UDゴシック" panose="020B0400000000000000" pitchFamily="49" charset="-128"/>
              <a:ea typeface="BIZ UDゴシック" panose="020B0400000000000000" pitchFamily="49" charset="-128"/>
            </a:rPr>
            <a:t>カ月以内に撮影したものに限る）</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・提出する技術者毎に、必要箇所を入力してください</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①最終学歴</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②実務経験</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③保有する資格の名称等</a:t>
          </a:r>
        </a:p>
      </xdr:txBody>
    </xdr:sp>
    <xdr:clientData/>
  </xdr:twoCellAnchor>
  <xdr:twoCellAnchor>
    <xdr:from>
      <xdr:col>30</xdr:col>
      <xdr:colOff>0</xdr:colOff>
      <xdr:row>1</xdr:row>
      <xdr:rowOff>0</xdr:rowOff>
    </xdr:from>
    <xdr:to>
      <xdr:col>45</xdr:col>
      <xdr:colOff>104775</xdr:colOff>
      <xdr:row>5</xdr:row>
      <xdr:rowOff>85725</xdr:rowOff>
    </xdr:to>
    <xdr:sp macro="" textlink="">
      <xdr:nvSpPr>
        <xdr:cNvPr id="23" name="正方形/長方形 22"/>
        <xdr:cNvSpPr/>
      </xdr:nvSpPr>
      <xdr:spPr>
        <a:xfrm>
          <a:off x="7410450" y="342900"/>
          <a:ext cx="3962400" cy="1009650"/>
        </a:xfrm>
        <a:prstGeom prst="rect">
          <a:avLst/>
        </a:prstGeom>
        <a:solidFill>
          <a:srgbClr val="FFFF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C00000"/>
              </a:solidFill>
              <a:latin typeface="BIZ UDゴシック" panose="020B0400000000000000" pitchFamily="49" charset="-128"/>
              <a:ea typeface="BIZ UDゴシック" panose="020B0400000000000000" pitchFamily="49" charset="-128"/>
            </a:rPr>
            <a:t>・主任技術者または監理技術者を兼ねる場合は、</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左のチェックボックスを追加してください</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（提出は１枚のみで可）</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29</xdr:col>
      <xdr:colOff>76200</xdr:colOff>
      <xdr:row>21</xdr:row>
      <xdr:rowOff>400049</xdr:rowOff>
    </xdr:from>
    <xdr:to>
      <xdr:col>48</xdr:col>
      <xdr:colOff>152400</xdr:colOff>
      <xdr:row>28</xdr:row>
      <xdr:rowOff>19049</xdr:rowOff>
    </xdr:to>
    <xdr:sp macro="" textlink="">
      <xdr:nvSpPr>
        <xdr:cNvPr id="25" name="正方形/長方形 24"/>
        <xdr:cNvSpPr/>
      </xdr:nvSpPr>
      <xdr:spPr>
        <a:xfrm>
          <a:off x="7229475" y="7724774"/>
          <a:ext cx="4962525" cy="2085975"/>
        </a:xfrm>
        <a:prstGeom prst="rect">
          <a:avLst/>
        </a:prstGeom>
        <a:solidFill>
          <a:srgbClr val="FFFF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C00000"/>
              </a:solidFill>
              <a:latin typeface="BIZ UDゴシック" panose="020B0400000000000000" pitchFamily="49" charset="-128"/>
              <a:ea typeface="BIZ UDゴシック" panose="020B0400000000000000" pitchFamily="49" charset="-128"/>
            </a:rPr>
            <a:t>・国家資格免状や資格証の写しを添付してください</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（添付ファイルは白黒印刷可）</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・直接的な雇用関係が確認できる書類を添付してください</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C00000"/>
              </a:solidFill>
              <a:latin typeface="BIZ UDゴシック" panose="020B0400000000000000" pitchFamily="49" charset="-128"/>
              <a:ea typeface="BIZ UDゴシック" panose="020B0400000000000000" pitchFamily="49" charset="-128"/>
            </a:rPr>
            <a:t>　（次のうちいずれか一つ）</a:t>
          </a:r>
          <a:endParaRPr kumimoji="1" lang="en-US" altLang="ja-JP" sz="12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C00000"/>
              </a:solidFill>
              <a:latin typeface="BIZ UDゴシック" panose="020B0400000000000000" pitchFamily="49" charset="-128"/>
              <a:ea typeface="BIZ UDゴシック" panose="020B0400000000000000" pitchFamily="49" charset="-128"/>
            </a:rPr>
            <a:t>　　例①</a:t>
          </a:r>
          <a:r>
            <a:rPr kumimoji="1" lang="en-US" altLang="ja-JP" sz="1100">
              <a:solidFill>
                <a:srgbClr val="C00000"/>
              </a:solidFill>
              <a:latin typeface="BIZ UDゴシック" panose="020B0400000000000000" pitchFamily="49" charset="-128"/>
              <a:ea typeface="BIZ UDゴシック" panose="020B0400000000000000" pitchFamily="49" charset="-128"/>
            </a:rPr>
            <a:t>…</a:t>
          </a:r>
          <a:r>
            <a:rPr kumimoji="1" lang="ja-JP" altLang="en-US" sz="1100">
              <a:solidFill>
                <a:srgbClr val="C00000"/>
              </a:solidFill>
              <a:latin typeface="BIZ UDゴシック" panose="020B0400000000000000" pitchFamily="49" charset="-128"/>
              <a:ea typeface="BIZ UDゴシック" panose="020B0400000000000000" pitchFamily="49" charset="-128"/>
            </a:rPr>
            <a:t>監理技術者資格証の写し（社名が確認できる）</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C00000"/>
              </a:solidFill>
              <a:latin typeface="BIZ UDゴシック" panose="020B0400000000000000" pitchFamily="49" charset="-128"/>
              <a:ea typeface="BIZ UDゴシック" panose="020B0400000000000000" pitchFamily="49" charset="-128"/>
            </a:rPr>
            <a:t>　　例②</a:t>
          </a:r>
          <a:r>
            <a:rPr kumimoji="1" lang="en-US" altLang="ja-JP" sz="1100">
              <a:solidFill>
                <a:srgbClr val="C00000"/>
              </a:solidFill>
              <a:latin typeface="BIZ UDゴシック" panose="020B0400000000000000" pitchFamily="49" charset="-128"/>
              <a:ea typeface="BIZ UDゴシック" panose="020B0400000000000000" pitchFamily="49" charset="-128"/>
            </a:rPr>
            <a:t>…</a:t>
          </a:r>
          <a:r>
            <a:rPr kumimoji="1" lang="ja-JP" altLang="en-US" sz="1100">
              <a:solidFill>
                <a:srgbClr val="C00000"/>
              </a:solidFill>
              <a:latin typeface="BIZ UDゴシック" panose="020B0400000000000000" pitchFamily="49" charset="-128"/>
              <a:ea typeface="BIZ UDゴシック" panose="020B0400000000000000" pitchFamily="49" charset="-128"/>
            </a:rPr>
            <a:t>住民税特別徴収税額決定通知書の写し（最新）</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C00000"/>
              </a:solidFill>
              <a:latin typeface="BIZ UDゴシック" panose="020B0400000000000000" pitchFamily="49" charset="-128"/>
              <a:ea typeface="BIZ UDゴシック" panose="020B0400000000000000" pitchFamily="49" charset="-128"/>
            </a:rPr>
            <a:t>　　例③</a:t>
          </a:r>
          <a:r>
            <a:rPr kumimoji="1" lang="en-US" altLang="ja-JP" sz="1100">
              <a:solidFill>
                <a:srgbClr val="C00000"/>
              </a:solidFill>
              <a:latin typeface="BIZ UDゴシック" panose="020B0400000000000000" pitchFamily="49" charset="-128"/>
              <a:ea typeface="BIZ UDゴシック" panose="020B0400000000000000" pitchFamily="49" charset="-128"/>
            </a:rPr>
            <a:t>…</a:t>
          </a:r>
          <a:r>
            <a:rPr kumimoji="1" lang="ja-JP" altLang="en-US" sz="1100">
              <a:solidFill>
                <a:srgbClr val="C00000"/>
              </a:solidFill>
              <a:latin typeface="BIZ UDゴシック" panose="020B0400000000000000" pitchFamily="49" charset="-128"/>
              <a:ea typeface="BIZ UDゴシック" panose="020B0400000000000000" pitchFamily="49" charset="-128"/>
            </a:rPr>
            <a:t>健康保険・厚生年金被保険者標準報酬決定通知書の写し（最新）</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C00000"/>
              </a:solidFill>
              <a:latin typeface="BIZ UDゴシック" panose="020B0400000000000000" pitchFamily="49" charset="-128"/>
              <a:ea typeface="BIZ UDゴシック" panose="020B0400000000000000" pitchFamily="49" charset="-128"/>
            </a:rPr>
            <a:t>　　　</a:t>
          </a:r>
          <a:r>
            <a:rPr kumimoji="1" lang="en-US" altLang="ja-JP" sz="1100">
              <a:solidFill>
                <a:srgbClr val="C00000"/>
              </a:solidFill>
              <a:latin typeface="BIZ UDゴシック" panose="020B0400000000000000" pitchFamily="49" charset="-128"/>
              <a:ea typeface="BIZ UDゴシック" panose="020B0400000000000000" pitchFamily="49" charset="-128"/>
            </a:rPr>
            <a:t>※</a:t>
          </a:r>
          <a:r>
            <a:rPr kumimoji="1" lang="ja-JP" altLang="en-US" sz="1100">
              <a:solidFill>
                <a:srgbClr val="C00000"/>
              </a:solidFill>
              <a:latin typeface="BIZ UDゴシック" panose="020B0400000000000000" pitchFamily="49" charset="-128"/>
              <a:ea typeface="BIZ UDゴシック" panose="020B0400000000000000" pitchFamily="49" charset="-128"/>
            </a:rPr>
            <a:t>健康保険証は令和</a:t>
          </a:r>
          <a:r>
            <a:rPr kumimoji="1" lang="en-US" altLang="ja-JP" sz="1100">
              <a:solidFill>
                <a:srgbClr val="C00000"/>
              </a:solidFill>
              <a:latin typeface="BIZ UDゴシック" panose="020B0400000000000000" pitchFamily="49" charset="-128"/>
              <a:ea typeface="BIZ UDゴシック" panose="020B0400000000000000" pitchFamily="49" charset="-128"/>
            </a:rPr>
            <a:t>7</a:t>
          </a:r>
          <a:r>
            <a:rPr kumimoji="1" lang="ja-JP" altLang="en-US" sz="1100">
              <a:solidFill>
                <a:srgbClr val="C00000"/>
              </a:solidFill>
              <a:latin typeface="BIZ UDゴシック" panose="020B0400000000000000" pitchFamily="49" charset="-128"/>
              <a:ea typeface="BIZ UDゴシック" panose="020B0400000000000000" pitchFamily="49" charset="-128"/>
            </a:rPr>
            <a:t>年</a:t>
          </a:r>
          <a:r>
            <a:rPr kumimoji="1" lang="en-US" altLang="ja-JP" sz="1100">
              <a:solidFill>
                <a:srgbClr val="C00000"/>
              </a:solidFill>
              <a:latin typeface="BIZ UDゴシック" panose="020B0400000000000000" pitchFamily="49" charset="-128"/>
              <a:ea typeface="BIZ UDゴシック" panose="020B0400000000000000" pitchFamily="49" charset="-128"/>
            </a:rPr>
            <a:t>12</a:t>
          </a:r>
          <a:r>
            <a:rPr kumimoji="1" lang="ja-JP" altLang="en-US" sz="1100">
              <a:solidFill>
                <a:srgbClr val="C00000"/>
              </a:solidFill>
              <a:latin typeface="BIZ UDゴシック" panose="020B0400000000000000" pitchFamily="49" charset="-128"/>
              <a:ea typeface="BIZ UDゴシック" panose="020B0400000000000000" pitchFamily="49" charset="-128"/>
            </a:rPr>
            <a:t>月以降証明として使用不可</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34</xdr:row>
      <xdr:rowOff>10581</xdr:rowOff>
    </xdr:from>
    <xdr:to>
      <xdr:col>6</xdr:col>
      <xdr:colOff>2057400</xdr:colOff>
      <xdr:row>43</xdr:row>
      <xdr:rowOff>40820</xdr:rowOff>
    </xdr:to>
    <xdr:sp macro="" textlink="">
      <xdr:nvSpPr>
        <xdr:cNvPr id="2" name="テキスト ボックス 1"/>
        <xdr:cNvSpPr txBox="1"/>
      </xdr:nvSpPr>
      <xdr:spPr>
        <a:xfrm>
          <a:off x="283029" y="12746867"/>
          <a:ext cx="6074228" cy="34592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latin typeface="+mn-ea"/>
              <a:ea typeface="+mn-ea"/>
            </a:rPr>
            <a:t>〇注意事項</a:t>
          </a:r>
          <a:endParaRPr kumimoji="1" lang="en-US" altLang="ja-JP" sz="2400">
            <a:solidFill>
              <a:srgbClr val="FF0000"/>
            </a:solidFill>
            <a:latin typeface="+mn-ea"/>
            <a:ea typeface="+mn-ea"/>
          </a:endParaRPr>
        </a:p>
        <a:p>
          <a:endParaRPr kumimoji="1" lang="en-US" altLang="ja-JP" sz="2400">
            <a:latin typeface="+mn-ea"/>
            <a:ea typeface="+mn-ea"/>
          </a:endParaRPr>
        </a:p>
        <a:p>
          <a:r>
            <a:rPr kumimoji="1" lang="ja-JP" altLang="en-US" sz="2400">
              <a:latin typeface="+mn-ea"/>
              <a:ea typeface="+mn-ea"/>
            </a:rPr>
            <a:t>１．色つきセルは入力必須項目。</a:t>
          </a:r>
          <a:endParaRPr kumimoji="1" lang="en-US" altLang="ja-JP" sz="2400">
            <a:latin typeface="+mn-ea"/>
            <a:ea typeface="+mn-ea"/>
          </a:endParaRPr>
        </a:p>
        <a:p>
          <a:endParaRPr kumimoji="1" lang="en-US" altLang="ja-JP" sz="2400">
            <a:latin typeface="+mn-ea"/>
            <a:ea typeface="+mn-ea"/>
          </a:endParaRPr>
        </a:p>
        <a:p>
          <a:r>
            <a:rPr kumimoji="1" lang="ja-JP" altLang="en-US" sz="2400">
              <a:latin typeface="+mn-ea"/>
              <a:ea typeface="+mn-ea"/>
            </a:rPr>
            <a:t>２．現場での掲示用については、太枠部分の表示を省略することができるものとする。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39"/>
  <sheetViews>
    <sheetView view="pageBreakPreview" zoomScale="115" zoomScaleNormal="100" zoomScaleSheetLayoutView="115" workbookViewId="0">
      <selection activeCell="D3" sqref="D3:E3"/>
    </sheetView>
  </sheetViews>
  <sheetFormatPr defaultRowHeight="18.75" x14ac:dyDescent="0.4"/>
  <cols>
    <col min="1" max="1" width="13.875" style="45" bestFit="1" customWidth="1"/>
    <col min="2" max="2" width="11.625" style="46" bestFit="1" customWidth="1"/>
    <col min="3" max="3" width="16.625" style="47" customWidth="1"/>
    <col min="4" max="4" width="33.625" style="48" customWidth="1"/>
    <col min="5" max="5" width="9.625" style="48" customWidth="1"/>
    <col min="6" max="6" width="5.125" hidden="1" customWidth="1"/>
    <col min="7" max="12" width="3.625" hidden="1" customWidth="1"/>
    <col min="13" max="13" width="54.625" style="124" customWidth="1"/>
  </cols>
  <sheetData>
    <row r="1" spans="1:29" x14ac:dyDescent="0.4">
      <c r="A1" s="225" t="s">
        <v>122</v>
      </c>
      <c r="B1" s="225"/>
      <c r="C1" s="225"/>
      <c r="D1" s="225"/>
      <c r="E1" s="225"/>
      <c r="F1" s="51"/>
      <c r="G1" s="51"/>
      <c r="H1" s="51"/>
      <c r="I1" s="51"/>
      <c r="J1" s="51"/>
      <c r="K1" s="51"/>
      <c r="L1" s="51"/>
    </row>
    <row r="2" spans="1:29" x14ac:dyDescent="0.4">
      <c r="A2" s="225"/>
      <c r="B2" s="225"/>
      <c r="C2" s="225"/>
      <c r="D2" s="225"/>
      <c r="E2" s="225"/>
      <c r="F2" s="51"/>
      <c r="G2" s="51"/>
      <c r="H2" s="51"/>
      <c r="I2" s="51"/>
      <c r="J2" s="51"/>
      <c r="K2" s="51"/>
      <c r="L2" s="51"/>
    </row>
    <row r="3" spans="1:29" ht="19.5" thickBot="1" x14ac:dyDescent="0.45">
      <c r="A3" s="233"/>
      <c r="B3" s="233"/>
      <c r="C3" s="233"/>
      <c r="D3" s="226" t="s">
        <v>108</v>
      </c>
      <c r="E3" s="226"/>
      <c r="F3" s="51"/>
      <c r="G3" s="51"/>
      <c r="H3" s="51"/>
      <c r="I3" s="51"/>
      <c r="J3" s="51"/>
      <c r="K3" s="51"/>
      <c r="L3" s="51"/>
    </row>
    <row r="4" spans="1:29" s="38" customFormat="1" ht="24" customHeight="1" thickTop="1" x14ac:dyDescent="0.4">
      <c r="A4" s="227" t="s">
        <v>50</v>
      </c>
      <c r="B4" s="228"/>
      <c r="C4" s="229" t="s">
        <v>123</v>
      </c>
      <c r="D4" s="229"/>
      <c r="E4" s="230"/>
      <c r="F4" s="52"/>
      <c r="G4" s="52"/>
      <c r="H4" s="52"/>
      <c r="I4" s="52"/>
      <c r="J4" s="52"/>
      <c r="K4" s="52"/>
      <c r="L4" s="53"/>
      <c r="M4" s="125"/>
      <c r="O4" s="40"/>
    </row>
    <row r="5" spans="1:29" s="38" customFormat="1" ht="24" customHeight="1" x14ac:dyDescent="0.4">
      <c r="A5" s="231" t="s">
        <v>17</v>
      </c>
      <c r="B5" s="232"/>
      <c r="C5" s="109" t="s">
        <v>103</v>
      </c>
      <c r="D5" s="127" t="s">
        <v>126</v>
      </c>
      <c r="E5" s="110" t="s">
        <v>89</v>
      </c>
      <c r="F5" s="54"/>
      <c r="G5" s="54"/>
      <c r="H5" s="54"/>
      <c r="I5" s="54"/>
      <c r="J5" s="54"/>
      <c r="K5" s="55"/>
      <c r="L5" s="56"/>
      <c r="M5" s="125"/>
      <c r="N5" s="41"/>
      <c r="O5" s="42"/>
      <c r="P5" s="43"/>
      <c r="Q5" s="43"/>
      <c r="U5" s="39"/>
      <c r="W5" s="39"/>
      <c r="X5" s="39"/>
      <c r="Y5" s="39"/>
      <c r="Z5" s="39"/>
      <c r="AA5" s="39"/>
      <c r="AB5" s="39"/>
      <c r="AC5" s="39"/>
    </row>
    <row r="6" spans="1:29" s="38" customFormat="1" ht="24" customHeight="1" thickBot="1" x14ac:dyDescent="0.45">
      <c r="A6" s="222" t="s">
        <v>84</v>
      </c>
      <c r="B6" s="223"/>
      <c r="C6" s="224">
        <v>123450000</v>
      </c>
      <c r="D6" s="224"/>
      <c r="E6" s="111" t="s">
        <v>102</v>
      </c>
      <c r="F6" s="57"/>
      <c r="G6" s="55"/>
      <c r="H6" s="55"/>
      <c r="I6" s="55"/>
      <c r="J6" s="55"/>
      <c r="K6" s="55"/>
      <c r="L6" s="56"/>
      <c r="M6" s="125"/>
      <c r="N6" s="41"/>
      <c r="O6" s="40"/>
      <c r="U6" s="39"/>
      <c r="V6" s="39"/>
      <c r="W6" s="39"/>
    </row>
    <row r="7" spans="1:29" s="38" customFormat="1" ht="20.100000000000001" customHeight="1" thickTop="1" x14ac:dyDescent="0.4">
      <c r="A7" s="234" t="s">
        <v>85</v>
      </c>
      <c r="B7" s="97" t="s">
        <v>99</v>
      </c>
      <c r="C7" s="237" t="s">
        <v>124</v>
      </c>
      <c r="D7" s="237"/>
      <c r="E7" s="238"/>
      <c r="F7" s="78"/>
      <c r="G7" s="78"/>
      <c r="H7" s="78"/>
      <c r="I7" s="78"/>
      <c r="J7" s="76"/>
      <c r="K7" s="78"/>
      <c r="L7" s="79"/>
      <c r="M7" s="126" t="s">
        <v>120</v>
      </c>
      <c r="N7" s="41"/>
      <c r="O7" s="40"/>
    </row>
    <row r="8" spans="1:29" s="38" customFormat="1" ht="20.100000000000001" customHeight="1" x14ac:dyDescent="0.4">
      <c r="A8" s="235"/>
      <c r="B8" s="98" t="s">
        <v>91</v>
      </c>
      <c r="C8" s="239" t="s">
        <v>125</v>
      </c>
      <c r="D8" s="239"/>
      <c r="E8" s="240"/>
      <c r="F8" s="58"/>
      <c r="G8" s="58"/>
      <c r="H8" s="58"/>
      <c r="I8" s="58"/>
      <c r="J8" s="58"/>
      <c r="K8" s="58"/>
      <c r="L8" s="59"/>
      <c r="M8" s="126"/>
      <c r="N8" s="41"/>
      <c r="O8" s="40"/>
      <c r="U8" s="39"/>
      <c r="W8" s="39"/>
      <c r="X8" s="39"/>
      <c r="Y8" s="39"/>
      <c r="Z8" s="39"/>
      <c r="AA8" s="39"/>
      <c r="AB8" s="39"/>
      <c r="AC8" s="39"/>
    </row>
    <row r="9" spans="1:29" s="38" customFormat="1" ht="20.100000000000001" customHeight="1" x14ac:dyDescent="0.4">
      <c r="A9" s="235"/>
      <c r="B9" s="99" t="s">
        <v>95</v>
      </c>
      <c r="C9" s="241" t="s">
        <v>127</v>
      </c>
      <c r="D9" s="239"/>
      <c r="E9" s="240"/>
      <c r="F9" s="58"/>
      <c r="G9" s="58"/>
      <c r="H9" s="58"/>
      <c r="I9" s="58"/>
      <c r="J9" s="58"/>
      <c r="K9" s="58"/>
      <c r="L9" s="59"/>
      <c r="M9" s="126"/>
      <c r="N9" s="41"/>
      <c r="O9" s="40"/>
      <c r="U9" s="39"/>
      <c r="W9" s="39"/>
      <c r="X9" s="39"/>
      <c r="Y9" s="39"/>
      <c r="Z9" s="39"/>
      <c r="AA9" s="39"/>
      <c r="AB9" s="39"/>
      <c r="AC9" s="39"/>
    </row>
    <row r="10" spans="1:29" s="38" customFormat="1" ht="20.100000000000001" customHeight="1" x14ac:dyDescent="0.4">
      <c r="A10" s="235"/>
      <c r="B10" s="98" t="s">
        <v>100</v>
      </c>
      <c r="C10" s="242" t="s">
        <v>90</v>
      </c>
      <c r="D10" s="243"/>
      <c r="E10" s="244"/>
      <c r="F10" s="55"/>
      <c r="G10" s="60"/>
      <c r="H10" s="55"/>
      <c r="I10" s="55"/>
      <c r="J10" s="58"/>
      <c r="K10" s="58"/>
      <c r="L10" s="59"/>
      <c r="M10" s="126"/>
      <c r="N10" s="41"/>
      <c r="O10" s="40"/>
      <c r="U10" s="39"/>
      <c r="V10" s="39"/>
      <c r="W10" s="39"/>
      <c r="X10" s="39"/>
      <c r="Y10" s="39"/>
      <c r="Z10" s="39"/>
      <c r="AA10" s="39"/>
      <c r="AB10" s="39"/>
      <c r="AC10" s="39"/>
    </row>
    <row r="11" spans="1:29" s="38" customFormat="1" ht="20.100000000000001" customHeight="1" thickBot="1" x14ac:dyDescent="0.45">
      <c r="A11" s="236"/>
      <c r="B11" s="100" t="s">
        <v>101</v>
      </c>
      <c r="C11" s="245" t="s">
        <v>128</v>
      </c>
      <c r="D11" s="246"/>
      <c r="E11" s="247"/>
      <c r="F11" s="77"/>
      <c r="G11" s="80"/>
      <c r="H11" s="80"/>
      <c r="I11" s="81"/>
      <c r="J11" s="81"/>
      <c r="K11" s="81"/>
      <c r="L11" s="82"/>
      <c r="M11" s="126"/>
      <c r="N11" s="41"/>
      <c r="O11" s="40"/>
      <c r="U11" s="39"/>
      <c r="V11" s="39"/>
      <c r="W11" s="39"/>
      <c r="X11" s="39"/>
      <c r="Y11" s="39"/>
      <c r="Z11" s="39"/>
      <c r="AA11" s="39"/>
      <c r="AB11" s="39"/>
      <c r="AC11" s="39"/>
    </row>
    <row r="12" spans="1:29" s="38" customFormat="1" ht="20.100000000000001" customHeight="1" thickTop="1" x14ac:dyDescent="0.4">
      <c r="A12" s="248" t="s">
        <v>92</v>
      </c>
      <c r="B12" s="249"/>
      <c r="C12" s="128">
        <v>45749</v>
      </c>
      <c r="D12" s="49">
        <f>IF(C12="","",C12)</f>
        <v>45749</v>
      </c>
      <c r="E12" s="50"/>
      <c r="F12" s="61" t="str">
        <f>+IF(C12&lt;=32515,"平成","令和")</f>
        <v>令和</v>
      </c>
      <c r="G12" s="62">
        <f>IF(C12&lt;=32515,+YEAR(C12)-1988,IF(+YEAR(C12)-2019=0,"元",+YEAR(C12)-2018))</f>
        <v>7</v>
      </c>
      <c r="H12" s="62" t="s">
        <v>5</v>
      </c>
      <c r="I12" s="62">
        <f>+MONTH(C12)</f>
        <v>4</v>
      </c>
      <c r="J12" s="62" t="s">
        <v>6</v>
      </c>
      <c r="K12" s="62">
        <f>+DAY(C12)</f>
        <v>2</v>
      </c>
      <c r="L12" s="63" t="s">
        <v>7</v>
      </c>
      <c r="M12" s="126" t="s">
        <v>121</v>
      </c>
      <c r="N12" s="41"/>
      <c r="O12" s="40"/>
    </row>
    <row r="13" spans="1:29" s="38" customFormat="1" ht="20.100000000000001" customHeight="1" x14ac:dyDescent="0.4">
      <c r="A13" s="101" t="s">
        <v>86</v>
      </c>
      <c r="B13" s="102" t="s">
        <v>93</v>
      </c>
      <c r="C13" s="129">
        <f>IF(C12="","",C12+1)</f>
        <v>45750</v>
      </c>
      <c r="D13" s="83">
        <f>IF(C13="","",C13)</f>
        <v>45750</v>
      </c>
      <c r="E13" s="84"/>
      <c r="F13" s="61" t="str">
        <f>+IF(C13&lt;=32515,"平成","令和")</f>
        <v>令和</v>
      </c>
      <c r="G13" s="62">
        <f>IF(C13&lt;=32515,+YEAR(C13)-1988,IF(+YEAR(C13)-2019=0,"元",+YEAR(C13)-2018))</f>
        <v>7</v>
      </c>
      <c r="H13" s="62" t="s">
        <v>5</v>
      </c>
      <c r="I13" s="62">
        <f>+MONTH(C13)</f>
        <v>4</v>
      </c>
      <c r="J13" s="62" t="s">
        <v>6</v>
      </c>
      <c r="K13" s="62">
        <f>+DAY(C13)</f>
        <v>3</v>
      </c>
      <c r="L13" s="63" t="s">
        <v>7</v>
      </c>
      <c r="M13" s="126"/>
      <c r="N13" s="41"/>
      <c r="O13" s="40"/>
      <c r="P13" s="39"/>
      <c r="Q13" s="39"/>
      <c r="R13" s="39"/>
      <c r="S13" s="39"/>
      <c r="T13" s="39"/>
      <c r="U13" s="39"/>
      <c r="V13" s="39"/>
      <c r="W13" s="39"/>
    </row>
    <row r="14" spans="1:29" s="38" customFormat="1" ht="20.100000000000001" customHeight="1" thickBot="1" x14ac:dyDescent="0.45">
      <c r="A14" s="116">
        <f>IF(C12="","",C14-C13+1)</f>
        <v>347</v>
      </c>
      <c r="B14" s="117" t="s">
        <v>94</v>
      </c>
      <c r="C14" s="130">
        <v>46096</v>
      </c>
      <c r="D14" s="85">
        <f>IF(C14="","",C14)</f>
        <v>46096</v>
      </c>
      <c r="E14" s="118"/>
      <c r="F14" s="61" t="str">
        <f>+IF(C14&lt;=32515,"平成","令和")</f>
        <v>令和</v>
      </c>
      <c r="G14" s="62">
        <f>IF(C14&lt;=32515,+YEAR(C14)-1988,IF(+YEAR(C14)-2019=0,"元",+YEAR(C14)-2018))</f>
        <v>8</v>
      </c>
      <c r="H14" s="62" t="s">
        <v>5</v>
      </c>
      <c r="I14" s="62">
        <f>+MONTH(C14)</f>
        <v>3</v>
      </c>
      <c r="J14" s="62" t="s">
        <v>6</v>
      </c>
      <c r="K14" s="62">
        <f>+DAY(C14)</f>
        <v>15</v>
      </c>
      <c r="L14" s="63" t="s">
        <v>7</v>
      </c>
      <c r="M14" s="126"/>
      <c r="N14" s="41"/>
      <c r="O14" s="40"/>
    </row>
    <row r="15" spans="1:29" s="38" customFormat="1" ht="20.100000000000001" customHeight="1" thickTop="1" x14ac:dyDescent="0.4">
      <c r="A15" s="250" t="s">
        <v>25</v>
      </c>
      <c r="B15" s="103" t="s">
        <v>26</v>
      </c>
      <c r="C15" s="253" t="s">
        <v>129</v>
      </c>
      <c r="D15" s="253"/>
      <c r="E15" s="254"/>
      <c r="F15" s="64"/>
      <c r="G15" s="64"/>
      <c r="H15" s="64"/>
      <c r="I15" s="64"/>
      <c r="J15" s="64"/>
      <c r="K15" s="64"/>
      <c r="L15" s="65"/>
      <c r="M15" s="220" t="s">
        <v>163</v>
      </c>
      <c r="O15" s="40"/>
    </row>
    <row r="16" spans="1:29" s="38" customFormat="1" ht="20.100000000000001" customHeight="1" x14ac:dyDescent="0.4">
      <c r="A16" s="251"/>
      <c r="B16" s="104" t="s">
        <v>27</v>
      </c>
      <c r="C16" s="242" t="s">
        <v>98</v>
      </c>
      <c r="D16" s="243"/>
      <c r="E16" s="244"/>
      <c r="F16" s="54"/>
      <c r="G16" s="54"/>
      <c r="H16" s="54"/>
      <c r="I16" s="54"/>
      <c r="J16" s="54"/>
      <c r="K16" s="54"/>
      <c r="L16" s="66"/>
      <c r="M16" s="221"/>
      <c r="O16" s="40"/>
    </row>
    <row r="17" spans="1:20" s="2" customFormat="1" ht="20.100000000000001" customHeight="1" x14ac:dyDescent="0.4">
      <c r="A17" s="251"/>
      <c r="B17" s="104" t="s">
        <v>96</v>
      </c>
      <c r="C17" s="242" t="s">
        <v>133</v>
      </c>
      <c r="D17" s="243"/>
      <c r="E17" s="244"/>
      <c r="F17" s="54"/>
      <c r="G17" s="54"/>
      <c r="H17" s="54"/>
      <c r="I17" s="54"/>
      <c r="J17" s="54"/>
      <c r="K17" s="54"/>
      <c r="L17" s="66"/>
      <c r="M17" s="221"/>
      <c r="O17" s="42"/>
    </row>
    <row r="18" spans="1:20" s="2" customFormat="1" ht="20.100000000000001" customHeight="1" thickBot="1" x14ac:dyDescent="0.45">
      <c r="A18" s="252"/>
      <c r="B18" s="105" t="s">
        <v>87</v>
      </c>
      <c r="C18" s="130">
        <v>26297</v>
      </c>
      <c r="D18" s="85">
        <f>IF(C18="","",C18)</f>
        <v>26297</v>
      </c>
      <c r="E18" s="86"/>
      <c r="F18" s="69" t="str">
        <f>+IF(C18&lt;=32515,"昭和","平成")</f>
        <v>昭和</v>
      </c>
      <c r="G18" s="70">
        <f>IF(C18&lt;=32515,+YEAR(C18)-1925,IF(+YEAR(C18)-1989=0,"元",+YEAR(C18)-1988))</f>
        <v>46</v>
      </c>
      <c r="H18" s="70" t="s">
        <v>5</v>
      </c>
      <c r="I18" s="70">
        <f>+MONTH(C18)</f>
        <v>12</v>
      </c>
      <c r="J18" s="70" t="s">
        <v>6</v>
      </c>
      <c r="K18" s="70">
        <f>+DAY(C18)</f>
        <v>30</v>
      </c>
      <c r="L18" s="71" t="s">
        <v>7</v>
      </c>
      <c r="M18" s="221"/>
      <c r="N18" s="43"/>
      <c r="O18" s="42"/>
      <c r="P18" s="43"/>
      <c r="Q18" s="43"/>
    </row>
    <row r="19" spans="1:20" s="2" customFormat="1" ht="20.100000000000001" customHeight="1" thickTop="1" x14ac:dyDescent="0.4">
      <c r="A19" s="256" t="s">
        <v>136</v>
      </c>
      <c r="B19" s="106" t="s">
        <v>26</v>
      </c>
      <c r="C19" s="253" t="s">
        <v>130</v>
      </c>
      <c r="D19" s="253"/>
      <c r="E19" s="254"/>
      <c r="F19" s="64"/>
      <c r="G19" s="64"/>
      <c r="H19" s="64"/>
      <c r="I19" s="64"/>
      <c r="J19" s="64"/>
      <c r="K19" s="64"/>
      <c r="L19" s="65"/>
      <c r="M19" s="255" t="s">
        <v>119</v>
      </c>
      <c r="O19" s="42"/>
    </row>
    <row r="20" spans="1:20" s="2" customFormat="1" ht="20.100000000000001" customHeight="1" x14ac:dyDescent="0.4">
      <c r="A20" s="257"/>
      <c r="B20" s="107" t="s">
        <v>27</v>
      </c>
      <c r="C20" s="242" t="s">
        <v>97</v>
      </c>
      <c r="D20" s="243"/>
      <c r="E20" s="244"/>
      <c r="F20" s="54"/>
      <c r="G20" s="54"/>
      <c r="H20" s="54"/>
      <c r="I20" s="54"/>
      <c r="J20" s="54"/>
      <c r="K20" s="54"/>
      <c r="L20" s="66"/>
      <c r="M20" s="255"/>
      <c r="N20" s="92"/>
      <c r="O20" s="92"/>
      <c r="P20" s="92"/>
      <c r="Q20" s="92"/>
      <c r="R20" s="92"/>
    </row>
    <row r="21" spans="1:20" s="2" customFormat="1" ht="20.100000000000001" customHeight="1" x14ac:dyDescent="0.4">
      <c r="A21" s="257"/>
      <c r="B21" s="107" t="s">
        <v>88</v>
      </c>
      <c r="C21" s="131" t="s">
        <v>114</v>
      </c>
      <c r="D21" s="90"/>
      <c r="E21" s="91"/>
      <c r="F21" s="72"/>
      <c r="G21" s="72"/>
      <c r="H21" s="72"/>
      <c r="I21" s="72"/>
      <c r="J21" s="72"/>
      <c r="K21" s="67"/>
      <c r="L21" s="68"/>
      <c r="M21" s="255"/>
      <c r="N21" s="92"/>
      <c r="O21" s="92"/>
      <c r="P21" s="92"/>
      <c r="Q21" s="92"/>
      <c r="R21" s="92"/>
      <c r="S21" s="44"/>
      <c r="T21" s="44"/>
    </row>
    <row r="22" spans="1:20" s="2" customFormat="1" ht="20.100000000000001" customHeight="1" x14ac:dyDescent="0.4">
      <c r="A22" s="257"/>
      <c r="B22" s="107" t="s">
        <v>96</v>
      </c>
      <c r="C22" s="242" t="s">
        <v>132</v>
      </c>
      <c r="D22" s="243"/>
      <c r="E22" s="244"/>
      <c r="F22" s="54"/>
      <c r="G22" s="54"/>
      <c r="H22" s="54"/>
      <c r="I22" s="54"/>
      <c r="J22" s="54"/>
      <c r="K22" s="54"/>
      <c r="L22" s="66"/>
      <c r="M22" s="255"/>
      <c r="N22" s="92"/>
      <c r="O22" s="92"/>
      <c r="P22" s="92"/>
      <c r="Q22" s="92"/>
      <c r="R22" s="92"/>
      <c r="S22" s="44"/>
      <c r="T22" s="44"/>
    </row>
    <row r="23" spans="1:20" s="2" customFormat="1" ht="20.100000000000001" customHeight="1" thickBot="1" x14ac:dyDescent="0.45">
      <c r="A23" s="258"/>
      <c r="B23" s="108" t="s">
        <v>87</v>
      </c>
      <c r="C23" s="130">
        <v>32964</v>
      </c>
      <c r="D23" s="85">
        <f>IF(C23="","",C23)</f>
        <v>32964</v>
      </c>
      <c r="E23" s="86"/>
      <c r="F23" s="69" t="str">
        <f>+IF(C23&lt;=32515,"昭和","平成")</f>
        <v>平成</v>
      </c>
      <c r="G23" s="70">
        <f>IF(C23&lt;=32515,+YEAR(C23)-1925,IF(+YEAR(C23)-1989=0,"元",+YEAR(C23)-1988))</f>
        <v>2</v>
      </c>
      <c r="H23" s="70" t="s">
        <v>5</v>
      </c>
      <c r="I23" s="70">
        <f>+MONTH(C23)</f>
        <v>4</v>
      </c>
      <c r="J23" s="70" t="s">
        <v>6</v>
      </c>
      <c r="K23" s="70">
        <f>+DAY(C23)</f>
        <v>1</v>
      </c>
      <c r="L23" s="71" t="s">
        <v>7</v>
      </c>
      <c r="M23" s="255"/>
      <c r="N23" s="37"/>
      <c r="O23" s="93"/>
      <c r="P23" s="37"/>
      <c r="Q23" s="37"/>
      <c r="R23" s="37"/>
    </row>
    <row r="24" spans="1:20" s="2" customFormat="1" ht="20.100000000000001" customHeight="1" thickTop="1" x14ac:dyDescent="0.4">
      <c r="A24" s="259" t="s">
        <v>135</v>
      </c>
      <c r="B24" s="94" t="s">
        <v>26</v>
      </c>
      <c r="C24" s="253" t="s">
        <v>129</v>
      </c>
      <c r="D24" s="253"/>
      <c r="E24" s="254"/>
      <c r="F24" s="64"/>
      <c r="G24" s="64"/>
      <c r="H24" s="64"/>
      <c r="I24" s="64"/>
      <c r="J24" s="64"/>
      <c r="K24" s="64"/>
      <c r="L24" s="65"/>
      <c r="M24" s="255" t="s">
        <v>118</v>
      </c>
      <c r="N24" s="92"/>
      <c r="O24" s="92"/>
      <c r="P24" s="92"/>
      <c r="Q24" s="92"/>
      <c r="R24" s="92"/>
    </row>
    <row r="25" spans="1:20" s="2" customFormat="1" ht="20.100000000000001" customHeight="1" x14ac:dyDescent="0.4">
      <c r="A25" s="260"/>
      <c r="B25" s="95" t="s">
        <v>27</v>
      </c>
      <c r="C25" s="242" t="s">
        <v>131</v>
      </c>
      <c r="D25" s="243"/>
      <c r="E25" s="244"/>
      <c r="F25" s="54"/>
      <c r="G25" s="54"/>
      <c r="H25" s="54"/>
      <c r="I25" s="54"/>
      <c r="J25" s="54"/>
      <c r="K25" s="54"/>
      <c r="L25" s="66"/>
      <c r="M25" s="255"/>
      <c r="N25" s="92"/>
      <c r="O25" s="92"/>
      <c r="P25" s="92"/>
      <c r="Q25" s="92"/>
      <c r="R25" s="92"/>
    </row>
    <row r="26" spans="1:20" s="2" customFormat="1" ht="20.100000000000001" customHeight="1" x14ac:dyDescent="0.4">
      <c r="A26" s="260"/>
      <c r="B26" s="95" t="s">
        <v>88</v>
      </c>
      <c r="C26" s="131" t="s">
        <v>113</v>
      </c>
      <c r="D26" s="90"/>
      <c r="E26" s="91"/>
      <c r="F26" s="72"/>
      <c r="G26" s="72"/>
      <c r="H26" s="72"/>
      <c r="I26" s="72"/>
      <c r="J26" s="72"/>
      <c r="K26" s="67"/>
      <c r="L26" s="68"/>
      <c r="M26" s="255"/>
      <c r="N26" s="92"/>
      <c r="O26" s="92"/>
      <c r="P26" s="92"/>
      <c r="Q26" s="92"/>
      <c r="R26" s="92"/>
    </row>
    <row r="27" spans="1:20" s="2" customFormat="1" ht="20.100000000000001" customHeight="1" x14ac:dyDescent="0.4">
      <c r="A27" s="260"/>
      <c r="B27" s="95" t="s">
        <v>96</v>
      </c>
      <c r="C27" s="242" t="s">
        <v>132</v>
      </c>
      <c r="D27" s="243"/>
      <c r="E27" s="244"/>
      <c r="F27" s="54"/>
      <c r="G27" s="54"/>
      <c r="H27" s="54"/>
      <c r="I27" s="54"/>
      <c r="J27" s="54"/>
      <c r="K27" s="54"/>
      <c r="L27" s="66"/>
      <c r="M27" s="255"/>
      <c r="N27" s="92"/>
      <c r="O27" s="92"/>
      <c r="P27" s="92"/>
      <c r="Q27" s="92"/>
      <c r="R27" s="92"/>
      <c r="S27" s="39"/>
      <c r="T27" s="39"/>
    </row>
    <row r="28" spans="1:20" s="2" customFormat="1" ht="20.100000000000001" customHeight="1" thickBot="1" x14ac:dyDescent="0.45">
      <c r="A28" s="261"/>
      <c r="B28" s="96" t="s">
        <v>87</v>
      </c>
      <c r="C28" s="132">
        <v>26297</v>
      </c>
      <c r="D28" s="88">
        <f>IF(C28="","",C28)</f>
        <v>26297</v>
      </c>
      <c r="E28" s="89"/>
      <c r="F28" s="73" t="str">
        <f>+IF(C28&lt;=32515,"昭和","平成")</f>
        <v>昭和</v>
      </c>
      <c r="G28" s="74">
        <f>IF(C28&lt;=32515,+YEAR(C28)-1925,IF(+YEAR(C28)-1989=0,"元",+YEAR(C28)-1988))</f>
        <v>46</v>
      </c>
      <c r="H28" s="74" t="s">
        <v>5</v>
      </c>
      <c r="I28" s="74">
        <f>+MONTH(C28)</f>
        <v>12</v>
      </c>
      <c r="J28" s="74" t="s">
        <v>6</v>
      </c>
      <c r="K28" s="74">
        <f>+DAY(C28)</f>
        <v>30</v>
      </c>
      <c r="L28" s="75" t="s">
        <v>7</v>
      </c>
      <c r="M28" s="255"/>
      <c r="O28" s="42"/>
    </row>
    <row r="29" spans="1:20" ht="19.5" thickTop="1" x14ac:dyDescent="0.4">
      <c r="A29" s="133"/>
      <c r="B29" s="134"/>
      <c r="C29" s="135"/>
      <c r="D29" s="136"/>
      <c r="E29" s="136"/>
    </row>
    <row r="30" spans="1:20" x14ac:dyDescent="0.4">
      <c r="A30" s="263" t="s">
        <v>104</v>
      </c>
      <c r="B30" s="263"/>
      <c r="C30" s="263"/>
      <c r="D30" s="263"/>
      <c r="E30" s="263"/>
    </row>
    <row r="31" spans="1:20" x14ac:dyDescent="0.4">
      <c r="A31" s="262" t="s">
        <v>106</v>
      </c>
      <c r="B31" s="262"/>
      <c r="C31" s="262"/>
      <c r="D31" s="262"/>
      <c r="E31" s="262"/>
    </row>
    <row r="32" spans="1:20" x14ac:dyDescent="0.4">
      <c r="A32" s="262" t="s">
        <v>110</v>
      </c>
      <c r="B32" s="262"/>
      <c r="C32" s="262"/>
      <c r="D32" s="262"/>
      <c r="E32" s="262"/>
    </row>
    <row r="33" spans="1:5" x14ac:dyDescent="0.4">
      <c r="A33" s="262" t="s">
        <v>105</v>
      </c>
      <c r="B33" s="262"/>
      <c r="C33" s="262"/>
      <c r="D33" s="262"/>
      <c r="E33" s="262"/>
    </row>
    <row r="34" spans="1:5" x14ac:dyDescent="0.4">
      <c r="A34" s="262" t="s">
        <v>112</v>
      </c>
      <c r="B34" s="262"/>
      <c r="C34" s="262"/>
      <c r="D34" s="262"/>
      <c r="E34" s="262"/>
    </row>
    <row r="35" spans="1:5" x14ac:dyDescent="0.4">
      <c r="A35" s="262" t="s">
        <v>111</v>
      </c>
      <c r="B35" s="262"/>
      <c r="C35" s="262"/>
      <c r="D35" s="262"/>
      <c r="E35" s="262"/>
    </row>
    <row r="36" spans="1:5" x14ac:dyDescent="0.4">
      <c r="A36" s="262" t="s">
        <v>107</v>
      </c>
      <c r="B36" s="262"/>
      <c r="C36" s="262"/>
      <c r="D36" s="262"/>
      <c r="E36" s="262"/>
    </row>
    <row r="37" spans="1:5" x14ac:dyDescent="0.4">
      <c r="A37" s="262" t="s">
        <v>109</v>
      </c>
      <c r="B37" s="262"/>
      <c r="C37" s="262"/>
      <c r="D37" s="262"/>
      <c r="E37" s="262"/>
    </row>
    <row r="38" spans="1:5" x14ac:dyDescent="0.4">
      <c r="A38" s="133"/>
      <c r="B38" s="134"/>
      <c r="C38" s="135"/>
      <c r="D38" s="136"/>
      <c r="E38" s="136"/>
    </row>
    <row r="39" spans="1:5" x14ac:dyDescent="0.4">
      <c r="A39" s="133"/>
      <c r="B39" s="134"/>
      <c r="C39" s="135"/>
      <c r="D39" s="136"/>
      <c r="E39" s="136"/>
    </row>
  </sheetData>
  <sheetProtection sheet="1" objects="1" scenarios="1"/>
  <mergeCells count="38">
    <mergeCell ref="A24:A28"/>
    <mergeCell ref="A36:E36"/>
    <mergeCell ref="A37:E37"/>
    <mergeCell ref="A30:E30"/>
    <mergeCell ref="A31:E31"/>
    <mergeCell ref="A32:E32"/>
    <mergeCell ref="A33:E33"/>
    <mergeCell ref="A34:E34"/>
    <mergeCell ref="A35:E35"/>
    <mergeCell ref="C24:E24"/>
    <mergeCell ref="M24:M28"/>
    <mergeCell ref="C25:E25"/>
    <mergeCell ref="C27:E27"/>
    <mergeCell ref="C19:E19"/>
    <mergeCell ref="A15:A18"/>
    <mergeCell ref="C15:E15"/>
    <mergeCell ref="C16:E16"/>
    <mergeCell ref="C17:E17"/>
    <mergeCell ref="M19:M23"/>
    <mergeCell ref="C20:E20"/>
    <mergeCell ref="C22:E22"/>
    <mergeCell ref="A19:A23"/>
    <mergeCell ref="M15:M18"/>
    <mergeCell ref="A6:B6"/>
    <mergeCell ref="C6:D6"/>
    <mergeCell ref="A1:E2"/>
    <mergeCell ref="D3:E3"/>
    <mergeCell ref="A4:B4"/>
    <mergeCell ref="C4:E4"/>
    <mergeCell ref="A5:B5"/>
    <mergeCell ref="A3:C3"/>
    <mergeCell ref="A7:A11"/>
    <mergeCell ref="C7:E7"/>
    <mergeCell ref="C8:E8"/>
    <mergeCell ref="C9:E9"/>
    <mergeCell ref="C10:E10"/>
    <mergeCell ref="C11:E11"/>
    <mergeCell ref="A12:B12"/>
  </mergeCells>
  <phoneticPr fontId="3"/>
  <conditionalFormatting sqref="C4:E4 D5 C6:D6 C7:E8 C15:E15 C19:E19 C20:C23 C24:E24 C25:C28 C16:C18 C9:C12 C14">
    <cfRule type="containsBlanks" dxfId="6" priority="1">
      <formula>LEN(TRIM(C4))=0</formula>
    </cfRule>
  </conditionalFormatting>
  <dataValidations count="1">
    <dataValidation type="list" allowBlank="1" showInputMessage="1" showErrorMessage="1" sqref="C21 C26">
      <formula1>"（専任）,（非専任）"</formula1>
    </dataValidation>
  </dataValidations>
  <pageMargins left="0.59055118110236227" right="0.39370078740157483" top="0.59055118110236227"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2FF"/>
  </sheetPr>
  <dimension ref="A1:AC39"/>
  <sheetViews>
    <sheetView tabSelected="1" view="pageBreakPreview" zoomScale="115" zoomScaleNormal="100" zoomScaleSheetLayoutView="115" workbookViewId="0">
      <selection activeCell="C4" sqref="C4:E4"/>
    </sheetView>
  </sheetViews>
  <sheetFormatPr defaultRowHeight="18.75" x14ac:dyDescent="0.4"/>
  <cols>
    <col min="1" max="1" width="13.875" style="45" bestFit="1" customWidth="1"/>
    <col min="2" max="2" width="11.625" style="46" bestFit="1" customWidth="1"/>
    <col min="3" max="3" width="16.625" style="47" customWidth="1"/>
    <col min="4" max="4" width="33.625" style="48" customWidth="1"/>
    <col min="5" max="5" width="9.625" style="48" customWidth="1"/>
    <col min="6" max="6" width="5.125" hidden="1" customWidth="1"/>
    <col min="7" max="12" width="3.625" hidden="1" customWidth="1"/>
    <col min="13" max="13" width="54.625" style="124" customWidth="1"/>
  </cols>
  <sheetData>
    <row r="1" spans="1:29" x14ac:dyDescent="0.4">
      <c r="A1" s="225" t="s">
        <v>122</v>
      </c>
      <c r="B1" s="225"/>
      <c r="C1" s="225"/>
      <c r="D1" s="225"/>
      <c r="E1" s="225"/>
      <c r="F1" s="51"/>
      <c r="G1" s="51"/>
      <c r="H1" s="51"/>
      <c r="I1" s="51"/>
      <c r="J1" s="51"/>
      <c r="K1" s="51"/>
      <c r="L1" s="51"/>
    </row>
    <row r="2" spans="1:29" x14ac:dyDescent="0.4">
      <c r="A2" s="225"/>
      <c r="B2" s="225"/>
      <c r="C2" s="225"/>
      <c r="D2" s="225"/>
      <c r="E2" s="225"/>
      <c r="F2" s="51"/>
      <c r="G2" s="51"/>
      <c r="H2" s="51"/>
      <c r="I2" s="51"/>
      <c r="J2" s="51"/>
      <c r="K2" s="51"/>
      <c r="L2" s="51"/>
    </row>
    <row r="3" spans="1:29" ht="19.5" thickBot="1" x14ac:dyDescent="0.45">
      <c r="A3" s="233"/>
      <c r="B3" s="233"/>
      <c r="C3" s="233"/>
      <c r="D3" s="226" t="s">
        <v>108</v>
      </c>
      <c r="E3" s="226"/>
      <c r="F3" s="51"/>
      <c r="G3" s="51"/>
      <c r="H3" s="51"/>
      <c r="I3" s="51"/>
      <c r="J3" s="51"/>
      <c r="K3" s="51"/>
      <c r="L3" s="51"/>
    </row>
    <row r="4" spans="1:29" s="38" customFormat="1" ht="24" customHeight="1" thickTop="1" x14ac:dyDescent="0.4">
      <c r="A4" s="227" t="s">
        <v>50</v>
      </c>
      <c r="B4" s="228"/>
      <c r="C4" s="272"/>
      <c r="D4" s="272"/>
      <c r="E4" s="273"/>
      <c r="F4" s="52"/>
      <c r="G4" s="52"/>
      <c r="H4" s="52"/>
      <c r="I4" s="52"/>
      <c r="J4" s="52"/>
      <c r="K4" s="52"/>
      <c r="L4" s="53"/>
      <c r="M4" s="125"/>
      <c r="O4" s="40"/>
    </row>
    <row r="5" spans="1:29" s="38" customFormat="1" ht="24" customHeight="1" x14ac:dyDescent="0.4">
      <c r="A5" s="231" t="s">
        <v>17</v>
      </c>
      <c r="B5" s="232"/>
      <c r="C5" s="109" t="s">
        <v>103</v>
      </c>
      <c r="D5" s="219"/>
      <c r="E5" s="110" t="s">
        <v>89</v>
      </c>
      <c r="F5" s="54"/>
      <c r="G5" s="54"/>
      <c r="H5" s="54"/>
      <c r="I5" s="54"/>
      <c r="J5" s="54"/>
      <c r="K5" s="55"/>
      <c r="L5" s="56"/>
      <c r="M5" s="125"/>
      <c r="N5" s="41"/>
      <c r="O5" s="42"/>
      <c r="P5" s="43"/>
      <c r="Q5" s="43"/>
      <c r="U5" s="39"/>
      <c r="W5" s="39"/>
      <c r="X5" s="39"/>
      <c r="Y5" s="39"/>
      <c r="Z5" s="39"/>
      <c r="AA5" s="39"/>
      <c r="AB5" s="39"/>
      <c r="AC5" s="39"/>
    </row>
    <row r="6" spans="1:29" s="38" customFormat="1" ht="24" customHeight="1" thickBot="1" x14ac:dyDescent="0.45">
      <c r="A6" s="222" t="s">
        <v>84</v>
      </c>
      <c r="B6" s="223"/>
      <c r="C6" s="269"/>
      <c r="D6" s="269"/>
      <c r="E6" s="150" t="s">
        <v>102</v>
      </c>
      <c r="F6" s="57"/>
      <c r="G6" s="55"/>
      <c r="H6" s="55"/>
      <c r="I6" s="55"/>
      <c r="J6" s="55"/>
      <c r="K6" s="55"/>
      <c r="L6" s="56"/>
      <c r="M6" s="125"/>
      <c r="N6" s="41"/>
      <c r="O6" s="40"/>
      <c r="U6" s="39"/>
      <c r="V6" s="39"/>
      <c r="W6" s="39"/>
    </row>
    <row r="7" spans="1:29" s="38" customFormat="1" ht="20.100000000000001" customHeight="1" thickTop="1" x14ac:dyDescent="0.4">
      <c r="A7" s="234" t="s">
        <v>85</v>
      </c>
      <c r="B7" s="215" t="s">
        <v>166</v>
      </c>
      <c r="C7" s="270"/>
      <c r="D7" s="270"/>
      <c r="E7" s="271"/>
      <c r="F7" s="78"/>
      <c r="G7" s="78"/>
      <c r="H7" s="78"/>
      <c r="I7" s="78"/>
      <c r="J7" s="76"/>
      <c r="K7" s="78"/>
      <c r="L7" s="79"/>
      <c r="M7" s="126" t="s">
        <v>120</v>
      </c>
      <c r="N7" s="41"/>
      <c r="O7" s="40"/>
    </row>
    <row r="8" spans="1:29" s="38" customFormat="1" ht="20.100000000000001" customHeight="1" x14ac:dyDescent="0.4">
      <c r="A8" s="235"/>
      <c r="B8" s="216" t="s">
        <v>91</v>
      </c>
      <c r="C8" s="265"/>
      <c r="D8" s="265"/>
      <c r="E8" s="266"/>
      <c r="F8" s="58"/>
      <c r="G8" s="58"/>
      <c r="H8" s="58"/>
      <c r="I8" s="58"/>
      <c r="J8" s="58"/>
      <c r="K8" s="58"/>
      <c r="L8" s="59"/>
      <c r="M8" s="126"/>
      <c r="N8" s="41"/>
      <c r="O8" s="40"/>
      <c r="U8" s="39"/>
      <c r="W8" s="39"/>
      <c r="X8" s="39"/>
      <c r="Y8" s="39"/>
      <c r="Z8" s="39"/>
      <c r="AA8" s="39"/>
      <c r="AB8" s="39"/>
      <c r="AC8" s="39"/>
    </row>
    <row r="9" spans="1:29" s="38" customFormat="1" ht="20.100000000000001" customHeight="1" x14ac:dyDescent="0.4">
      <c r="A9" s="235"/>
      <c r="B9" s="217" t="s">
        <v>95</v>
      </c>
      <c r="C9" s="264"/>
      <c r="D9" s="265"/>
      <c r="E9" s="266"/>
      <c r="F9" s="58"/>
      <c r="G9" s="58"/>
      <c r="H9" s="58"/>
      <c r="I9" s="58"/>
      <c r="J9" s="58"/>
      <c r="K9" s="58"/>
      <c r="L9" s="59"/>
      <c r="M9" s="126"/>
      <c r="N9" s="41"/>
      <c r="O9" s="40"/>
      <c r="U9" s="39"/>
      <c r="W9" s="39"/>
      <c r="X9" s="39"/>
      <c r="Y9" s="39"/>
      <c r="Z9" s="39"/>
      <c r="AA9" s="39"/>
      <c r="AB9" s="39"/>
      <c r="AC9" s="39"/>
    </row>
    <row r="10" spans="1:29" s="38" customFormat="1" ht="20.100000000000001" customHeight="1" x14ac:dyDescent="0.4">
      <c r="A10" s="235"/>
      <c r="B10" s="216" t="s">
        <v>100</v>
      </c>
      <c r="C10" s="264"/>
      <c r="D10" s="265"/>
      <c r="E10" s="266"/>
      <c r="F10" s="55"/>
      <c r="G10" s="60"/>
      <c r="H10" s="55"/>
      <c r="I10" s="55"/>
      <c r="J10" s="58"/>
      <c r="K10" s="58"/>
      <c r="L10" s="59"/>
      <c r="M10" s="126"/>
      <c r="N10" s="41"/>
      <c r="O10" s="40"/>
      <c r="U10" s="39"/>
      <c r="V10" s="39"/>
      <c r="W10" s="39"/>
      <c r="X10" s="39"/>
      <c r="Y10" s="39"/>
      <c r="Z10" s="39"/>
      <c r="AA10" s="39"/>
      <c r="AB10" s="39"/>
      <c r="AC10" s="39"/>
    </row>
    <row r="11" spans="1:29" s="38" customFormat="1" ht="20.100000000000001" customHeight="1" thickBot="1" x14ac:dyDescent="0.45">
      <c r="A11" s="236"/>
      <c r="B11" s="218" t="s">
        <v>101</v>
      </c>
      <c r="C11" s="274"/>
      <c r="D11" s="275"/>
      <c r="E11" s="276"/>
      <c r="F11" s="77"/>
      <c r="G11" s="80"/>
      <c r="H11" s="80"/>
      <c r="I11" s="81"/>
      <c r="J11" s="81"/>
      <c r="K11" s="81"/>
      <c r="L11" s="82"/>
      <c r="M11" s="126"/>
      <c r="N11" s="41"/>
      <c r="O11" s="40"/>
      <c r="U11" s="39"/>
      <c r="V11" s="39"/>
      <c r="W11" s="39"/>
      <c r="X11" s="39"/>
      <c r="Y11" s="39"/>
      <c r="Z11" s="39"/>
      <c r="AA11" s="39"/>
      <c r="AB11" s="39"/>
      <c r="AC11" s="39"/>
    </row>
    <row r="12" spans="1:29" s="38" customFormat="1" ht="20.100000000000001" customHeight="1" thickTop="1" x14ac:dyDescent="0.4">
      <c r="A12" s="248" t="s">
        <v>92</v>
      </c>
      <c r="B12" s="249"/>
      <c r="C12" s="112"/>
      <c r="D12" s="49" t="str">
        <f>IF(C12="","",C12)</f>
        <v/>
      </c>
      <c r="E12" s="50"/>
      <c r="F12" s="61" t="str">
        <f>+IF(C12&lt;=32515,"平成","令和")</f>
        <v>平成</v>
      </c>
      <c r="G12" s="62">
        <f>IF(C12&lt;=32515,+YEAR(C12)-1988,IF(+YEAR(C12)-2019=0,"元",+YEAR(C12)-2018))</f>
        <v>-88</v>
      </c>
      <c r="H12" s="62" t="s">
        <v>5</v>
      </c>
      <c r="I12" s="62">
        <f>+MONTH(C12)</f>
        <v>1</v>
      </c>
      <c r="J12" s="62" t="s">
        <v>6</v>
      </c>
      <c r="K12" s="62">
        <f>+DAY(C12)</f>
        <v>0</v>
      </c>
      <c r="L12" s="63" t="s">
        <v>7</v>
      </c>
      <c r="M12" s="126" t="s">
        <v>121</v>
      </c>
      <c r="N12" s="41"/>
      <c r="O12" s="40"/>
    </row>
    <row r="13" spans="1:29" s="38" customFormat="1" ht="20.100000000000001" customHeight="1" x14ac:dyDescent="0.4">
      <c r="A13" s="101" t="s">
        <v>86</v>
      </c>
      <c r="B13" s="102" t="s">
        <v>93</v>
      </c>
      <c r="C13" s="113" t="str">
        <f>IF(C12="","",C12+1)</f>
        <v/>
      </c>
      <c r="D13" s="83" t="str">
        <f>IF(C13="","",C13)</f>
        <v/>
      </c>
      <c r="E13" s="84"/>
      <c r="F13" s="61" t="str">
        <f>+IF(C13&lt;=32515,"平成","令和")</f>
        <v>令和</v>
      </c>
      <c r="G13" s="62" t="e">
        <f>IF(C13&lt;=32515,+YEAR(C13)-1988,IF(+YEAR(C13)-2019=0,"元",+YEAR(C13)-2018))</f>
        <v>#VALUE!</v>
      </c>
      <c r="H13" s="62" t="s">
        <v>5</v>
      </c>
      <c r="I13" s="62" t="e">
        <f>+MONTH(C13)</f>
        <v>#VALUE!</v>
      </c>
      <c r="J13" s="62" t="s">
        <v>6</v>
      </c>
      <c r="K13" s="62" t="e">
        <f>+DAY(C13)</f>
        <v>#VALUE!</v>
      </c>
      <c r="L13" s="63" t="s">
        <v>7</v>
      </c>
      <c r="M13" s="126"/>
      <c r="N13" s="41"/>
      <c r="O13" s="40"/>
      <c r="P13" s="39"/>
      <c r="Q13" s="39"/>
      <c r="R13" s="39"/>
      <c r="S13" s="39"/>
      <c r="T13" s="39"/>
      <c r="U13" s="39"/>
      <c r="V13" s="39"/>
      <c r="W13" s="39"/>
    </row>
    <row r="14" spans="1:29" s="38" customFormat="1" ht="20.100000000000001" customHeight="1" thickBot="1" x14ac:dyDescent="0.45">
      <c r="A14" s="116" t="str">
        <f>IF(C12="","",C14-C13+1)</f>
        <v/>
      </c>
      <c r="B14" s="117" t="s">
        <v>94</v>
      </c>
      <c r="C14" s="114"/>
      <c r="D14" s="85" t="str">
        <f>IF(C14="","",C14)</f>
        <v/>
      </c>
      <c r="E14" s="118"/>
      <c r="F14" s="61" t="str">
        <f>+IF(C14&lt;=32515,"平成","令和")</f>
        <v>平成</v>
      </c>
      <c r="G14" s="62">
        <f>IF(C14&lt;=32515,+YEAR(C14)-1988,IF(+YEAR(C14)-2019=0,"元",+YEAR(C14)-2018))</f>
        <v>-88</v>
      </c>
      <c r="H14" s="62" t="s">
        <v>5</v>
      </c>
      <c r="I14" s="62">
        <f>+MONTH(C14)</f>
        <v>1</v>
      </c>
      <c r="J14" s="62" t="s">
        <v>6</v>
      </c>
      <c r="K14" s="62">
        <f>+DAY(C14)</f>
        <v>0</v>
      </c>
      <c r="L14" s="63" t="s">
        <v>7</v>
      </c>
      <c r="M14" s="126"/>
      <c r="N14" s="41"/>
      <c r="O14" s="40"/>
    </row>
    <row r="15" spans="1:29" s="38" customFormat="1" ht="20.100000000000001" customHeight="1" thickTop="1" x14ac:dyDescent="0.4">
      <c r="A15" s="250" t="s">
        <v>25</v>
      </c>
      <c r="B15" s="103" t="s">
        <v>26</v>
      </c>
      <c r="C15" s="267"/>
      <c r="D15" s="267"/>
      <c r="E15" s="268"/>
      <c r="F15" s="64"/>
      <c r="G15" s="64"/>
      <c r="H15" s="64"/>
      <c r="I15" s="64"/>
      <c r="J15" s="64"/>
      <c r="K15" s="64"/>
      <c r="L15" s="65"/>
      <c r="M15" s="220" t="s">
        <v>163</v>
      </c>
      <c r="O15" s="40"/>
    </row>
    <row r="16" spans="1:29" s="38" customFormat="1" ht="20.100000000000001" customHeight="1" x14ac:dyDescent="0.4">
      <c r="A16" s="251"/>
      <c r="B16" s="104" t="s">
        <v>27</v>
      </c>
      <c r="C16" s="264"/>
      <c r="D16" s="265"/>
      <c r="E16" s="266"/>
      <c r="F16" s="54"/>
      <c r="G16" s="54"/>
      <c r="H16" s="54"/>
      <c r="I16" s="54"/>
      <c r="J16" s="54"/>
      <c r="K16" s="54"/>
      <c r="L16" s="66"/>
      <c r="M16" s="221"/>
      <c r="O16" s="40"/>
    </row>
    <row r="17" spans="1:20" s="2" customFormat="1" ht="20.100000000000001" customHeight="1" x14ac:dyDescent="0.4">
      <c r="A17" s="251"/>
      <c r="B17" s="104" t="s">
        <v>96</v>
      </c>
      <c r="C17" s="264"/>
      <c r="D17" s="265"/>
      <c r="E17" s="266"/>
      <c r="F17" s="54"/>
      <c r="G17" s="54"/>
      <c r="H17" s="54"/>
      <c r="I17" s="54"/>
      <c r="J17" s="54"/>
      <c r="K17" s="54"/>
      <c r="L17" s="66"/>
      <c r="M17" s="221"/>
      <c r="O17" s="42"/>
    </row>
    <row r="18" spans="1:20" s="2" customFormat="1" ht="20.100000000000001" customHeight="1" thickBot="1" x14ac:dyDescent="0.45">
      <c r="A18" s="252"/>
      <c r="B18" s="105" t="s">
        <v>87</v>
      </c>
      <c r="C18" s="114"/>
      <c r="D18" s="85" t="str">
        <f>IF(C18="","",C18)</f>
        <v/>
      </c>
      <c r="E18" s="86"/>
      <c r="F18" s="69" t="str">
        <f>+IF(C18&lt;=32515,"昭和","平成")</f>
        <v>昭和</v>
      </c>
      <c r="G18" s="70">
        <f>IF(C18&lt;=32515,+YEAR(C18)-1925,IF(+YEAR(C18)-1989=0,"元",+YEAR(C18)-1988))</f>
        <v>-25</v>
      </c>
      <c r="H18" s="70" t="s">
        <v>5</v>
      </c>
      <c r="I18" s="70">
        <f>+MONTH(C18)</f>
        <v>1</v>
      </c>
      <c r="J18" s="70" t="s">
        <v>6</v>
      </c>
      <c r="K18" s="70">
        <f>+DAY(C18)</f>
        <v>0</v>
      </c>
      <c r="L18" s="71" t="s">
        <v>7</v>
      </c>
      <c r="M18" s="221"/>
      <c r="N18" s="43"/>
      <c r="O18" s="42"/>
      <c r="P18" s="43"/>
      <c r="Q18" s="43"/>
    </row>
    <row r="19" spans="1:20" s="2" customFormat="1" ht="20.100000000000001" customHeight="1" thickTop="1" x14ac:dyDescent="0.4">
      <c r="A19" s="256" t="s">
        <v>136</v>
      </c>
      <c r="B19" s="106" t="s">
        <v>26</v>
      </c>
      <c r="C19" s="267"/>
      <c r="D19" s="267"/>
      <c r="E19" s="268"/>
      <c r="F19" s="64"/>
      <c r="G19" s="64"/>
      <c r="H19" s="64"/>
      <c r="I19" s="64"/>
      <c r="J19" s="64"/>
      <c r="K19" s="64"/>
      <c r="L19" s="65"/>
      <c r="M19" s="255" t="s">
        <v>119</v>
      </c>
      <c r="O19" s="42"/>
    </row>
    <row r="20" spans="1:20" s="2" customFormat="1" ht="20.100000000000001" customHeight="1" x14ac:dyDescent="0.4">
      <c r="A20" s="257"/>
      <c r="B20" s="107" t="s">
        <v>27</v>
      </c>
      <c r="C20" s="264"/>
      <c r="D20" s="265"/>
      <c r="E20" s="266"/>
      <c r="F20" s="54"/>
      <c r="G20" s="54"/>
      <c r="H20" s="54"/>
      <c r="I20" s="54"/>
      <c r="J20" s="54"/>
      <c r="K20" s="54"/>
      <c r="L20" s="66"/>
      <c r="M20" s="255"/>
      <c r="N20" s="92"/>
      <c r="O20" s="92"/>
      <c r="P20" s="92"/>
      <c r="Q20" s="92"/>
      <c r="R20" s="92"/>
    </row>
    <row r="21" spans="1:20" s="2" customFormat="1" ht="20.100000000000001" customHeight="1" x14ac:dyDescent="0.4">
      <c r="A21" s="257"/>
      <c r="B21" s="107" t="s">
        <v>88</v>
      </c>
      <c r="C21" s="87"/>
      <c r="D21" s="90"/>
      <c r="E21" s="91"/>
      <c r="F21" s="72"/>
      <c r="G21" s="72"/>
      <c r="H21" s="72"/>
      <c r="I21" s="72"/>
      <c r="J21" s="72"/>
      <c r="K21" s="67"/>
      <c r="L21" s="68"/>
      <c r="M21" s="255"/>
      <c r="N21" s="92"/>
      <c r="O21" s="92"/>
      <c r="P21" s="92"/>
      <c r="Q21" s="92"/>
      <c r="R21" s="92"/>
      <c r="S21" s="44"/>
      <c r="T21" s="44"/>
    </row>
    <row r="22" spans="1:20" s="2" customFormat="1" ht="20.100000000000001" customHeight="1" x14ac:dyDescent="0.4">
      <c r="A22" s="257"/>
      <c r="B22" s="107" t="s">
        <v>96</v>
      </c>
      <c r="C22" s="264"/>
      <c r="D22" s="265"/>
      <c r="E22" s="266"/>
      <c r="F22" s="54"/>
      <c r="G22" s="54"/>
      <c r="H22" s="54"/>
      <c r="I22" s="54"/>
      <c r="J22" s="54"/>
      <c r="K22" s="54"/>
      <c r="L22" s="66"/>
      <c r="M22" s="255"/>
      <c r="N22" s="92"/>
      <c r="O22" s="92"/>
      <c r="P22" s="92"/>
      <c r="Q22" s="92"/>
      <c r="R22" s="92"/>
      <c r="S22" s="44"/>
      <c r="T22" s="44"/>
    </row>
    <row r="23" spans="1:20" s="2" customFormat="1" ht="20.100000000000001" customHeight="1" thickBot="1" x14ac:dyDescent="0.45">
      <c r="A23" s="258"/>
      <c r="B23" s="108" t="s">
        <v>87</v>
      </c>
      <c r="C23" s="114"/>
      <c r="D23" s="85" t="str">
        <f>IF(C23="","",C23)</f>
        <v/>
      </c>
      <c r="E23" s="86"/>
      <c r="F23" s="69" t="str">
        <f>+IF(C23&lt;=32515,"昭和","平成")</f>
        <v>昭和</v>
      </c>
      <c r="G23" s="70">
        <f>IF(C23&lt;=32515,+YEAR(C23)-1925,IF(+YEAR(C23)-1989=0,"元",+YEAR(C23)-1988))</f>
        <v>-25</v>
      </c>
      <c r="H23" s="70" t="s">
        <v>5</v>
      </c>
      <c r="I23" s="70">
        <f>+MONTH(C23)</f>
        <v>1</v>
      </c>
      <c r="J23" s="70" t="s">
        <v>6</v>
      </c>
      <c r="K23" s="70">
        <f>+DAY(C23)</f>
        <v>0</v>
      </c>
      <c r="L23" s="71" t="s">
        <v>7</v>
      </c>
      <c r="M23" s="255"/>
      <c r="N23" s="37"/>
      <c r="O23" s="93"/>
      <c r="P23" s="37"/>
      <c r="Q23" s="37"/>
      <c r="R23" s="37"/>
    </row>
    <row r="24" spans="1:20" s="2" customFormat="1" ht="20.100000000000001" customHeight="1" thickTop="1" x14ac:dyDescent="0.4">
      <c r="A24" s="259" t="s">
        <v>135</v>
      </c>
      <c r="B24" s="94" t="s">
        <v>26</v>
      </c>
      <c r="C24" s="267"/>
      <c r="D24" s="267"/>
      <c r="E24" s="268"/>
      <c r="F24" s="64"/>
      <c r="G24" s="64"/>
      <c r="H24" s="64"/>
      <c r="I24" s="64"/>
      <c r="J24" s="64"/>
      <c r="K24" s="64"/>
      <c r="L24" s="65"/>
      <c r="M24" s="255" t="s">
        <v>118</v>
      </c>
      <c r="N24" s="92"/>
      <c r="O24" s="92"/>
      <c r="P24" s="92"/>
      <c r="Q24" s="92"/>
      <c r="R24" s="92"/>
    </row>
    <row r="25" spans="1:20" s="2" customFormat="1" ht="20.100000000000001" customHeight="1" x14ac:dyDescent="0.4">
      <c r="A25" s="260"/>
      <c r="B25" s="95" t="s">
        <v>27</v>
      </c>
      <c r="C25" s="264"/>
      <c r="D25" s="265"/>
      <c r="E25" s="266"/>
      <c r="F25" s="54"/>
      <c r="G25" s="54"/>
      <c r="H25" s="54"/>
      <c r="I25" s="54"/>
      <c r="J25" s="54"/>
      <c r="K25" s="54"/>
      <c r="L25" s="66"/>
      <c r="M25" s="255"/>
      <c r="N25" s="92"/>
      <c r="O25" s="92"/>
      <c r="P25" s="92"/>
      <c r="Q25" s="92"/>
      <c r="R25" s="92"/>
    </row>
    <row r="26" spans="1:20" s="2" customFormat="1" ht="20.100000000000001" customHeight="1" x14ac:dyDescent="0.4">
      <c r="A26" s="260"/>
      <c r="B26" s="95" t="s">
        <v>88</v>
      </c>
      <c r="C26" s="87"/>
      <c r="D26" s="90"/>
      <c r="E26" s="91"/>
      <c r="F26" s="72"/>
      <c r="G26" s="72"/>
      <c r="H26" s="72"/>
      <c r="I26" s="72"/>
      <c r="J26" s="72"/>
      <c r="K26" s="67"/>
      <c r="L26" s="68"/>
      <c r="M26" s="255"/>
      <c r="N26" s="92"/>
      <c r="O26" s="92"/>
      <c r="P26" s="92"/>
      <c r="Q26" s="92"/>
      <c r="R26" s="92"/>
    </row>
    <row r="27" spans="1:20" s="2" customFormat="1" ht="20.100000000000001" customHeight="1" x14ac:dyDescent="0.4">
      <c r="A27" s="260"/>
      <c r="B27" s="95" t="s">
        <v>96</v>
      </c>
      <c r="C27" s="264"/>
      <c r="D27" s="265"/>
      <c r="E27" s="266"/>
      <c r="F27" s="54"/>
      <c r="G27" s="54"/>
      <c r="H27" s="54"/>
      <c r="I27" s="54"/>
      <c r="J27" s="54"/>
      <c r="K27" s="54"/>
      <c r="L27" s="66"/>
      <c r="M27" s="255"/>
      <c r="N27" s="92"/>
      <c r="O27" s="92"/>
      <c r="P27" s="92"/>
      <c r="Q27" s="92"/>
      <c r="R27" s="92"/>
      <c r="S27" s="39"/>
      <c r="T27" s="39"/>
    </row>
    <row r="28" spans="1:20" s="2" customFormat="1" ht="20.100000000000001" customHeight="1" thickBot="1" x14ac:dyDescent="0.45">
      <c r="A28" s="261"/>
      <c r="B28" s="96" t="s">
        <v>87</v>
      </c>
      <c r="C28" s="115"/>
      <c r="D28" s="88" t="str">
        <f>IF(C28="","",C28)</f>
        <v/>
      </c>
      <c r="E28" s="89"/>
      <c r="F28" s="73" t="str">
        <f>+IF(C28&lt;=32515,"昭和","平成")</f>
        <v>昭和</v>
      </c>
      <c r="G28" s="74">
        <f>IF(C28&lt;=32515,+YEAR(C28)-1925,IF(+YEAR(C28)-1989=0,"元",+YEAR(C28)-1988))</f>
        <v>-25</v>
      </c>
      <c r="H28" s="74" t="s">
        <v>5</v>
      </c>
      <c r="I28" s="74">
        <f>+MONTH(C28)</f>
        <v>1</v>
      </c>
      <c r="J28" s="74" t="s">
        <v>6</v>
      </c>
      <c r="K28" s="74">
        <f>+DAY(C28)</f>
        <v>0</v>
      </c>
      <c r="L28" s="75" t="s">
        <v>7</v>
      </c>
      <c r="M28" s="255"/>
      <c r="O28" s="42"/>
    </row>
    <row r="29" spans="1:20" ht="19.5" thickTop="1" x14ac:dyDescent="0.4">
      <c r="A29" s="133"/>
      <c r="B29" s="134"/>
      <c r="C29" s="135"/>
      <c r="D29" s="136"/>
      <c r="E29" s="136"/>
    </row>
    <row r="30" spans="1:20" x14ac:dyDescent="0.4">
      <c r="A30" s="263" t="s">
        <v>104</v>
      </c>
      <c r="B30" s="263"/>
      <c r="C30" s="263"/>
      <c r="D30" s="263"/>
      <c r="E30" s="263"/>
    </row>
    <row r="31" spans="1:20" x14ac:dyDescent="0.4">
      <c r="A31" s="262" t="s">
        <v>106</v>
      </c>
      <c r="B31" s="262"/>
      <c r="C31" s="262"/>
      <c r="D31" s="262"/>
      <c r="E31" s="262"/>
    </row>
    <row r="32" spans="1:20" x14ac:dyDescent="0.4">
      <c r="A32" s="262" t="s">
        <v>110</v>
      </c>
      <c r="B32" s="262"/>
      <c r="C32" s="262"/>
      <c r="D32" s="262"/>
      <c r="E32" s="262"/>
    </row>
    <row r="33" spans="1:5" x14ac:dyDescent="0.4">
      <c r="A33" s="262" t="s">
        <v>105</v>
      </c>
      <c r="B33" s="262"/>
      <c r="C33" s="262"/>
      <c r="D33" s="262"/>
      <c r="E33" s="262"/>
    </row>
    <row r="34" spans="1:5" x14ac:dyDescent="0.4">
      <c r="A34" s="262" t="s">
        <v>112</v>
      </c>
      <c r="B34" s="262"/>
      <c r="C34" s="262"/>
      <c r="D34" s="262"/>
      <c r="E34" s="262"/>
    </row>
    <row r="35" spans="1:5" x14ac:dyDescent="0.4">
      <c r="A35" s="262" t="s">
        <v>111</v>
      </c>
      <c r="B35" s="262"/>
      <c r="C35" s="262"/>
      <c r="D35" s="262"/>
      <c r="E35" s="262"/>
    </row>
    <row r="36" spans="1:5" x14ac:dyDescent="0.4">
      <c r="A36" s="262" t="s">
        <v>134</v>
      </c>
      <c r="B36" s="262"/>
      <c r="C36" s="262"/>
      <c r="D36" s="262"/>
      <c r="E36" s="262"/>
    </row>
    <row r="37" spans="1:5" x14ac:dyDescent="0.4">
      <c r="A37" s="262" t="s">
        <v>109</v>
      </c>
      <c r="B37" s="262"/>
      <c r="C37" s="262"/>
      <c r="D37" s="262"/>
      <c r="E37" s="262"/>
    </row>
    <row r="38" spans="1:5" x14ac:dyDescent="0.4">
      <c r="A38" s="133"/>
      <c r="B38" s="134"/>
      <c r="C38" s="135"/>
      <c r="D38" s="136"/>
      <c r="E38" s="136"/>
    </row>
    <row r="39" spans="1:5" x14ac:dyDescent="0.4">
      <c r="A39" s="133"/>
      <c r="B39" s="134"/>
      <c r="C39" s="135"/>
      <c r="D39" s="136"/>
      <c r="E39" s="136"/>
    </row>
  </sheetData>
  <sheetProtection sheet="1" objects="1" scenarios="1"/>
  <mergeCells count="38">
    <mergeCell ref="A1:E2"/>
    <mergeCell ref="A30:E30"/>
    <mergeCell ref="A33:E33"/>
    <mergeCell ref="A36:E36"/>
    <mergeCell ref="C4:E4"/>
    <mergeCell ref="D3:E3"/>
    <mergeCell ref="C11:E11"/>
    <mergeCell ref="C10:E10"/>
    <mergeCell ref="A15:A18"/>
    <mergeCell ref="A7:A11"/>
    <mergeCell ref="A4:B4"/>
    <mergeCell ref="A5:B5"/>
    <mergeCell ref="A3:C3"/>
    <mergeCell ref="A37:E37"/>
    <mergeCell ref="A6:B6"/>
    <mergeCell ref="C9:E9"/>
    <mergeCell ref="C24:E24"/>
    <mergeCell ref="C6:D6"/>
    <mergeCell ref="C7:E7"/>
    <mergeCell ref="C8:E8"/>
    <mergeCell ref="C15:E15"/>
    <mergeCell ref="C19:E19"/>
    <mergeCell ref="A12:B12"/>
    <mergeCell ref="C27:E27"/>
    <mergeCell ref="C25:E25"/>
    <mergeCell ref="C22:E22"/>
    <mergeCell ref="C17:E17"/>
    <mergeCell ref="C16:E16"/>
    <mergeCell ref="A35:E35"/>
    <mergeCell ref="A34:E34"/>
    <mergeCell ref="C20:E20"/>
    <mergeCell ref="A24:A28"/>
    <mergeCell ref="A19:A23"/>
    <mergeCell ref="M15:M18"/>
    <mergeCell ref="M24:M28"/>
    <mergeCell ref="M19:M23"/>
    <mergeCell ref="A32:E32"/>
    <mergeCell ref="A31:E31"/>
  </mergeCells>
  <phoneticPr fontId="3"/>
  <conditionalFormatting sqref="C4:E4 D5 C6:D6 C7:E8 C15:E15 C19:E19 C20:C23 C24:E24 C25:C28 C16:C18 C9:C12 C14">
    <cfRule type="containsBlanks" dxfId="5" priority="2">
      <formula>LEN(TRIM(C4))=0</formula>
    </cfRule>
  </conditionalFormatting>
  <dataValidations count="3">
    <dataValidation type="list" allowBlank="1" showInputMessage="1" showErrorMessage="1" sqref="C21 C26">
      <formula1>"（専任）,（非専任）"</formula1>
    </dataValidation>
    <dataValidation imeMode="on" allowBlank="1" showInputMessage="1" showErrorMessage="1" sqref="C9:E9"/>
    <dataValidation imeMode="hiragana" allowBlank="1" showInputMessage="1" showErrorMessage="1" sqref="C4:E4 D5 C7:E7 C8:E8 C10:E10 C11:E11 C15:E17 C19:E20 C24:E25 C27:E27 C22:E22"/>
  </dataValidations>
  <pageMargins left="0.59055118110236227" right="0.39370078740157483"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J48"/>
  <sheetViews>
    <sheetView view="pageBreakPreview" zoomScaleNormal="100" zoomScaleSheetLayoutView="100" workbookViewId="0">
      <selection activeCell="T12" sqref="T12"/>
    </sheetView>
  </sheetViews>
  <sheetFormatPr defaultColWidth="3.375" defaultRowHeight="13.5" x14ac:dyDescent="0.15"/>
  <cols>
    <col min="1" max="16384" width="3.375" style="6"/>
  </cols>
  <sheetData>
    <row r="1" spans="1:36" s="2" customFormat="1" ht="8.25" customHeight="1" thickBot="1" x14ac:dyDescent="0.2">
      <c r="A1" s="137"/>
      <c r="B1" s="137"/>
      <c r="C1" s="137"/>
      <c r="D1" s="137"/>
      <c r="E1" s="137"/>
      <c r="F1" s="137"/>
      <c r="G1" s="137"/>
      <c r="H1" s="137"/>
      <c r="I1" s="137"/>
      <c r="J1" s="137"/>
      <c r="K1" s="137"/>
      <c r="L1" s="137"/>
      <c r="M1" s="137"/>
      <c r="N1" s="137"/>
      <c r="O1" s="137"/>
      <c r="P1" s="137"/>
      <c r="Q1" s="137"/>
      <c r="R1" s="137"/>
      <c r="S1" s="137"/>
      <c r="T1" s="137"/>
      <c r="U1" s="137"/>
      <c r="V1" s="138"/>
      <c r="W1" s="138"/>
      <c r="X1" s="138"/>
      <c r="Y1" s="138"/>
      <c r="Z1" s="137"/>
    </row>
    <row r="2" spans="1:36" s="2" customFormat="1" ht="15" customHeight="1" x14ac:dyDescent="0.4">
      <c r="A2" s="139"/>
      <c r="B2" s="139"/>
      <c r="C2" s="139"/>
      <c r="D2" s="139"/>
      <c r="E2" s="139"/>
      <c r="F2" s="139"/>
      <c r="G2" s="139"/>
      <c r="H2" s="139"/>
      <c r="I2" s="139"/>
      <c r="J2" s="139"/>
      <c r="K2" s="139"/>
      <c r="L2" s="139"/>
      <c r="M2" s="139"/>
      <c r="N2" s="290"/>
      <c r="O2" s="290"/>
      <c r="P2" s="290"/>
      <c r="Q2" s="291" t="s">
        <v>0</v>
      </c>
      <c r="R2" s="292"/>
      <c r="S2" s="292"/>
      <c r="T2" s="295" t="s">
        <v>1</v>
      </c>
      <c r="U2" s="292"/>
      <c r="V2" s="296"/>
      <c r="W2" s="295" t="s">
        <v>2</v>
      </c>
      <c r="X2" s="292"/>
      <c r="Y2" s="299"/>
      <c r="Z2" s="139"/>
    </row>
    <row r="3" spans="1:36" s="2" customFormat="1" ht="14.25" customHeight="1" x14ac:dyDescent="0.4">
      <c r="A3" s="139"/>
      <c r="B3" s="139"/>
      <c r="C3" s="139"/>
      <c r="D3" s="139"/>
      <c r="E3" s="139"/>
      <c r="F3" s="139"/>
      <c r="G3" s="139"/>
      <c r="H3" s="139"/>
      <c r="I3" s="139"/>
      <c r="J3" s="139"/>
      <c r="K3" s="139"/>
      <c r="L3" s="139"/>
      <c r="M3" s="139"/>
      <c r="N3" s="290"/>
      <c r="O3" s="290"/>
      <c r="P3" s="290"/>
      <c r="Q3" s="293"/>
      <c r="R3" s="294"/>
      <c r="S3" s="294"/>
      <c r="T3" s="297"/>
      <c r="U3" s="294"/>
      <c r="V3" s="298"/>
      <c r="W3" s="297"/>
      <c r="X3" s="294"/>
      <c r="Y3" s="300"/>
      <c r="Z3" s="139"/>
    </row>
    <row r="4" spans="1:36" s="2" customFormat="1" ht="18.75" customHeight="1" x14ac:dyDescent="0.4">
      <c r="A4" s="137"/>
      <c r="B4" s="137"/>
      <c r="C4" s="137"/>
      <c r="D4" s="137"/>
      <c r="E4" s="137"/>
      <c r="F4" s="137"/>
      <c r="G4" s="137"/>
      <c r="H4" s="137"/>
      <c r="I4" s="137"/>
      <c r="J4" s="137"/>
      <c r="K4" s="139"/>
      <c r="L4" s="139"/>
      <c r="M4" s="139"/>
      <c r="N4" s="301"/>
      <c r="O4" s="301"/>
      <c r="P4" s="301"/>
      <c r="Q4" s="302"/>
      <c r="R4" s="303"/>
      <c r="S4" s="304"/>
      <c r="T4" s="308"/>
      <c r="U4" s="303"/>
      <c r="V4" s="304"/>
      <c r="W4" s="308"/>
      <c r="X4" s="303"/>
      <c r="Y4" s="310"/>
      <c r="Z4" s="137"/>
    </row>
    <row r="5" spans="1:36" s="2" customFormat="1" ht="33" customHeight="1" thickBot="1" x14ac:dyDescent="0.45">
      <c r="A5" s="137"/>
      <c r="B5" s="137"/>
      <c r="C5" s="137"/>
      <c r="D5" s="137"/>
      <c r="E5" s="137"/>
      <c r="F5" s="137"/>
      <c r="G5" s="137"/>
      <c r="H5" s="137"/>
      <c r="I5" s="137"/>
      <c r="J5" s="137"/>
      <c r="K5" s="139"/>
      <c r="L5" s="139"/>
      <c r="M5" s="139"/>
      <c r="N5" s="301"/>
      <c r="O5" s="301"/>
      <c r="P5" s="301"/>
      <c r="Q5" s="305"/>
      <c r="R5" s="306"/>
      <c r="S5" s="307"/>
      <c r="T5" s="309"/>
      <c r="U5" s="306"/>
      <c r="V5" s="307"/>
      <c r="W5" s="309"/>
      <c r="X5" s="306"/>
      <c r="Y5" s="311"/>
      <c r="Z5" s="137"/>
    </row>
    <row r="6" spans="1:36" s="2" customFormat="1" ht="7.5" customHeight="1" x14ac:dyDescent="0.4">
      <c r="A6" s="137"/>
      <c r="B6" s="137"/>
      <c r="C6" s="137"/>
      <c r="D6" s="137"/>
      <c r="E6" s="137"/>
      <c r="F6" s="137"/>
      <c r="G6" s="137"/>
      <c r="H6" s="137"/>
      <c r="I6" s="137"/>
      <c r="J6" s="137"/>
      <c r="K6" s="139"/>
      <c r="L6" s="139"/>
      <c r="M6" s="139"/>
      <c r="N6" s="139"/>
      <c r="O6" s="139"/>
      <c r="P6" s="139"/>
      <c r="Q6" s="139"/>
      <c r="R6" s="139"/>
      <c r="S6" s="139"/>
      <c r="T6" s="139"/>
      <c r="U6" s="139"/>
      <c r="V6" s="139"/>
      <c r="W6" s="140"/>
      <c r="X6" s="140"/>
      <c r="Y6" s="140"/>
      <c r="Z6" s="137"/>
    </row>
    <row r="7" spans="1:36" s="2" customFormat="1" ht="7.5" customHeight="1" x14ac:dyDescent="0.4">
      <c r="A7" s="137"/>
      <c r="B7" s="137"/>
      <c r="C7" s="137"/>
      <c r="D7" s="137"/>
      <c r="E7" s="137"/>
      <c r="F7" s="137"/>
      <c r="G7" s="137"/>
      <c r="H7" s="137"/>
      <c r="I7" s="137"/>
      <c r="J7" s="137"/>
      <c r="K7" s="139"/>
      <c r="L7" s="139"/>
      <c r="M7" s="139"/>
      <c r="N7" s="139"/>
      <c r="O7" s="139"/>
      <c r="P7" s="139"/>
      <c r="Q7" s="139"/>
      <c r="R7" s="139"/>
      <c r="S7" s="139"/>
      <c r="T7" s="139"/>
      <c r="U7" s="139"/>
      <c r="V7" s="139"/>
      <c r="W7" s="140"/>
      <c r="X7" s="140"/>
      <c r="Y7" s="140"/>
      <c r="Z7" s="137"/>
      <c r="AC7" s="119"/>
      <c r="AD7" s="119"/>
      <c r="AE7" s="119"/>
      <c r="AF7" s="119"/>
      <c r="AG7" s="119"/>
      <c r="AH7" s="119"/>
      <c r="AI7" s="119"/>
      <c r="AJ7" s="119"/>
    </row>
    <row r="8" spans="1:36" s="2" customFormat="1" ht="7.5" customHeight="1" x14ac:dyDescent="0.4">
      <c r="A8" s="137"/>
      <c r="B8" s="137"/>
      <c r="C8" s="137"/>
      <c r="D8" s="137"/>
      <c r="E8" s="137"/>
      <c r="F8" s="137"/>
      <c r="G8" s="137"/>
      <c r="H8" s="137"/>
      <c r="I8" s="137"/>
      <c r="J8" s="137"/>
      <c r="K8" s="139"/>
      <c r="L8" s="139"/>
      <c r="M8" s="139"/>
      <c r="N8" s="137"/>
      <c r="O8" s="137"/>
      <c r="P8" s="137"/>
      <c r="Q8" s="137"/>
      <c r="R8" s="137"/>
      <c r="S8" s="137"/>
      <c r="T8" s="137"/>
      <c r="U8" s="137"/>
      <c r="V8" s="137"/>
      <c r="W8" s="137"/>
      <c r="X8" s="137"/>
      <c r="Y8" s="137"/>
      <c r="Z8" s="137"/>
      <c r="AC8" s="119"/>
      <c r="AD8" s="119"/>
      <c r="AE8" s="119"/>
      <c r="AF8" s="119"/>
      <c r="AG8" s="119"/>
      <c r="AH8" s="119"/>
      <c r="AI8" s="119"/>
      <c r="AJ8" s="119"/>
    </row>
    <row r="9" spans="1:36" s="2" customFormat="1" ht="23.25" x14ac:dyDescent="0.2">
      <c r="A9" s="285" t="s">
        <v>3</v>
      </c>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C9" s="119"/>
      <c r="AD9" s="119"/>
      <c r="AE9" s="119"/>
      <c r="AF9" s="119"/>
      <c r="AG9" s="119"/>
      <c r="AH9" s="119"/>
      <c r="AI9" s="119"/>
      <c r="AJ9" s="119"/>
    </row>
    <row r="10" spans="1:36" s="2" customFormat="1" ht="15.75" customHeight="1" x14ac:dyDescent="0.2">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C10" s="119"/>
      <c r="AD10" s="119"/>
      <c r="AE10" s="119"/>
      <c r="AF10" s="119"/>
      <c r="AG10" s="119"/>
      <c r="AH10" s="119"/>
      <c r="AI10" s="119"/>
      <c r="AJ10" s="119"/>
    </row>
    <row r="11" spans="1:36" s="2" customFormat="1" ht="14.25" x14ac:dyDescent="0.15">
      <c r="A11" s="142"/>
      <c r="B11" s="142"/>
      <c r="C11" s="142"/>
      <c r="D11" s="142"/>
      <c r="E11" s="142"/>
      <c r="F11" s="142"/>
      <c r="G11" s="142"/>
      <c r="H11" s="142"/>
      <c r="I11" s="142"/>
      <c r="J11" s="142"/>
      <c r="K11" s="142"/>
      <c r="L11" s="142"/>
      <c r="M11" s="142"/>
      <c r="N11" s="142"/>
      <c r="O11" s="142"/>
      <c r="P11" s="142"/>
      <c r="Q11" s="142"/>
      <c r="R11" s="142"/>
      <c r="S11" s="142"/>
      <c r="T11" s="142"/>
      <c r="U11" s="142"/>
      <c r="V11" s="138"/>
      <c r="W11" s="138"/>
      <c r="X11" s="138"/>
      <c r="Y11" s="138"/>
      <c r="Z11" s="142"/>
    </row>
    <row r="12" spans="1:36" s="2" customFormat="1" ht="14.25" customHeight="1" x14ac:dyDescent="0.15">
      <c r="A12" s="142"/>
      <c r="B12" s="142"/>
      <c r="C12" s="142"/>
      <c r="D12" s="142"/>
      <c r="E12" s="142"/>
      <c r="F12" s="142"/>
      <c r="G12" s="142"/>
      <c r="H12" s="142"/>
      <c r="I12" s="142"/>
      <c r="J12" s="142"/>
      <c r="K12" s="142"/>
      <c r="L12" s="142"/>
      <c r="M12" s="143"/>
      <c r="N12" s="143"/>
      <c r="O12" s="143"/>
      <c r="P12" s="143"/>
      <c r="Q12" s="143"/>
      <c r="R12" s="289" t="s">
        <v>4</v>
      </c>
      <c r="S12" s="289"/>
      <c r="T12" s="144"/>
      <c r="U12" s="144" t="s">
        <v>5</v>
      </c>
      <c r="V12" s="144"/>
      <c r="W12" s="144" t="s">
        <v>6</v>
      </c>
      <c r="X12" s="144"/>
      <c r="Y12" s="144" t="s">
        <v>7</v>
      </c>
      <c r="Z12" s="142"/>
    </row>
    <row r="13" spans="1:36" s="2" customFormat="1" ht="14.25" customHeight="1" x14ac:dyDescent="0.15">
      <c r="A13" s="142"/>
      <c r="B13" s="142"/>
      <c r="C13" s="142"/>
      <c r="D13" s="142"/>
      <c r="E13" s="142"/>
      <c r="F13" s="142"/>
      <c r="G13" s="142"/>
      <c r="H13" s="142"/>
      <c r="I13" s="142"/>
      <c r="J13" s="142"/>
      <c r="K13" s="142"/>
      <c r="L13" s="142"/>
      <c r="M13" s="143"/>
      <c r="N13" s="143"/>
      <c r="O13" s="143"/>
      <c r="P13" s="143"/>
      <c r="Q13" s="143"/>
      <c r="R13" s="142"/>
      <c r="S13" s="142"/>
      <c r="T13" s="142"/>
      <c r="U13" s="142"/>
      <c r="V13" s="142"/>
      <c r="W13" s="142"/>
      <c r="X13" s="142"/>
      <c r="Y13" s="142"/>
      <c r="Z13" s="142"/>
    </row>
    <row r="14" spans="1:36" s="2" customFormat="1" ht="21" customHeight="1" x14ac:dyDescent="0.2">
      <c r="A14" s="142"/>
      <c r="B14" s="288" t="s">
        <v>8</v>
      </c>
      <c r="C14" s="288"/>
      <c r="D14" s="288"/>
      <c r="E14" s="288"/>
      <c r="F14" s="288"/>
      <c r="G14" s="288"/>
      <c r="H14" s="142"/>
      <c r="I14" s="142"/>
      <c r="J14" s="142"/>
      <c r="K14" s="142"/>
      <c r="L14" s="142"/>
      <c r="M14" s="142"/>
      <c r="N14" s="142"/>
      <c r="O14" s="142"/>
      <c r="P14" s="142"/>
      <c r="Q14" s="142"/>
      <c r="R14" s="142"/>
      <c r="S14" s="142"/>
      <c r="T14" s="142"/>
      <c r="U14" s="142"/>
      <c r="V14" s="142"/>
      <c r="W14" s="142"/>
      <c r="X14" s="142"/>
      <c r="Y14" s="142"/>
      <c r="Z14" s="142"/>
    </row>
    <row r="15" spans="1:36" s="2" customFormat="1" ht="16.5" x14ac:dyDescent="0.15">
      <c r="A15" s="142"/>
      <c r="B15" s="145"/>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row>
    <row r="16" spans="1:36" s="2" customFormat="1" ht="24" customHeight="1" x14ac:dyDescent="0.15">
      <c r="A16" s="142"/>
      <c r="B16" s="142"/>
      <c r="C16" s="142"/>
      <c r="D16" s="142"/>
      <c r="E16" s="142"/>
      <c r="F16" s="142"/>
      <c r="G16" s="142"/>
      <c r="H16" s="142"/>
      <c r="I16" s="142"/>
      <c r="J16" s="142"/>
      <c r="K16" s="286" t="s">
        <v>9</v>
      </c>
      <c r="L16" s="286"/>
      <c r="M16" s="286"/>
      <c r="N16" s="279" t="s">
        <v>10</v>
      </c>
      <c r="O16" s="279"/>
      <c r="P16" s="143"/>
      <c r="Q16" s="287" t="str">
        <f>IF(基本情報入力シート!C8="","",基本情報入力シート!C8)</f>
        <v/>
      </c>
      <c r="R16" s="287"/>
      <c r="S16" s="287"/>
      <c r="T16" s="287"/>
      <c r="U16" s="287"/>
      <c r="V16" s="287"/>
      <c r="W16" s="287"/>
      <c r="X16" s="287"/>
      <c r="Y16" s="287"/>
      <c r="Z16" s="287"/>
    </row>
    <row r="17" spans="1:26" s="2" customFormat="1" ht="24" customHeight="1" x14ac:dyDescent="0.15">
      <c r="A17" s="142"/>
      <c r="B17" s="142"/>
      <c r="C17" s="142"/>
      <c r="D17" s="142"/>
      <c r="E17" s="142"/>
      <c r="F17" s="142"/>
      <c r="G17" s="142"/>
      <c r="H17" s="142"/>
      <c r="I17" s="142"/>
      <c r="J17" s="142"/>
      <c r="K17" s="286"/>
      <c r="L17" s="286"/>
      <c r="M17" s="286"/>
      <c r="N17" s="279" t="s">
        <v>11</v>
      </c>
      <c r="O17" s="279"/>
      <c r="P17" s="143"/>
      <c r="Q17" s="287" t="str">
        <f>IF(基本情報入力シート!C7="","",基本情報入力シート!C7)</f>
        <v/>
      </c>
      <c r="R17" s="287"/>
      <c r="S17" s="287"/>
      <c r="T17" s="287"/>
      <c r="U17" s="287"/>
      <c r="V17" s="287"/>
      <c r="W17" s="287"/>
      <c r="X17" s="287"/>
      <c r="Y17" s="287"/>
      <c r="Z17" s="287"/>
    </row>
    <row r="18" spans="1:26" s="2" customFormat="1" ht="24" customHeight="1" x14ac:dyDescent="0.15">
      <c r="A18" s="142"/>
      <c r="B18" s="142"/>
      <c r="C18" s="142"/>
      <c r="D18" s="142"/>
      <c r="E18" s="142"/>
      <c r="F18" s="142"/>
      <c r="G18" s="142"/>
      <c r="H18" s="142"/>
      <c r="I18" s="142"/>
      <c r="J18" s="142"/>
      <c r="K18" s="142"/>
      <c r="L18" s="142"/>
      <c r="M18" s="142"/>
      <c r="N18" s="143"/>
      <c r="O18" s="142"/>
      <c r="P18" s="143"/>
      <c r="Q18" s="287" t="str">
        <f>IF(基本情報入力シート!C10="","",基本情報入力シート!C10&amp;"　"&amp;基本情報入力シート!C11)</f>
        <v/>
      </c>
      <c r="R18" s="287"/>
      <c r="S18" s="287"/>
      <c r="T18" s="287"/>
      <c r="U18" s="287"/>
      <c r="V18" s="287"/>
      <c r="W18" s="287"/>
      <c r="X18" s="287"/>
      <c r="Y18" s="287"/>
      <c r="Z18" s="287"/>
    </row>
    <row r="19" spans="1:26" s="2" customFormat="1" ht="30.75" customHeight="1" x14ac:dyDescent="0.15">
      <c r="A19" s="142"/>
      <c r="B19" s="142"/>
      <c r="C19" s="142"/>
      <c r="D19" s="142"/>
      <c r="E19" s="142"/>
      <c r="F19" s="142"/>
      <c r="G19" s="142"/>
      <c r="H19" s="142"/>
      <c r="I19" s="142"/>
      <c r="J19" s="142"/>
      <c r="K19" s="142"/>
      <c r="L19" s="142"/>
      <c r="M19" s="142"/>
      <c r="N19" s="143"/>
      <c r="O19" s="142"/>
      <c r="P19" s="143"/>
      <c r="Q19" s="146"/>
      <c r="R19" s="142"/>
      <c r="S19" s="142"/>
      <c r="T19" s="142"/>
      <c r="U19" s="142"/>
      <c r="V19" s="142"/>
      <c r="W19" s="142"/>
      <c r="X19" s="142"/>
      <c r="Y19" s="142"/>
      <c r="Z19" s="142"/>
    </row>
    <row r="20" spans="1:26" s="2" customFormat="1" ht="24" customHeight="1" x14ac:dyDescent="0.15">
      <c r="A20" s="142"/>
      <c r="B20" s="142"/>
      <c r="C20" s="142"/>
      <c r="D20" s="277" t="s">
        <v>12</v>
      </c>
      <c r="E20" s="277"/>
      <c r="F20" s="277"/>
      <c r="G20" s="277"/>
      <c r="H20" s="277"/>
      <c r="I20" s="277"/>
      <c r="J20" s="277"/>
      <c r="K20" s="277"/>
      <c r="L20" s="277"/>
      <c r="M20" s="277"/>
      <c r="N20" s="277"/>
      <c r="O20" s="277"/>
      <c r="P20" s="277"/>
      <c r="Q20" s="277"/>
      <c r="R20" s="277"/>
      <c r="S20" s="277"/>
      <c r="T20" s="277"/>
      <c r="U20" s="277"/>
      <c r="V20" s="277"/>
      <c r="W20" s="277"/>
      <c r="X20" s="142"/>
      <c r="Y20" s="142"/>
      <c r="Z20" s="142"/>
    </row>
    <row r="21" spans="1:26" s="2" customFormat="1" ht="22.5" customHeight="1" x14ac:dyDescent="0.15">
      <c r="A21" s="143"/>
      <c r="B21" s="143"/>
      <c r="C21" s="143"/>
      <c r="D21" s="278" t="s">
        <v>13</v>
      </c>
      <c r="E21" s="278"/>
      <c r="F21" s="278"/>
      <c r="G21" s="278"/>
      <c r="H21" s="278"/>
      <c r="I21" s="278"/>
      <c r="J21" s="278"/>
      <c r="K21" s="278"/>
      <c r="L21" s="278"/>
      <c r="M21" s="278"/>
      <c r="N21" s="278"/>
      <c r="O21" s="278"/>
      <c r="P21" s="278"/>
      <c r="Q21" s="278"/>
      <c r="R21" s="278"/>
      <c r="S21" s="278"/>
      <c r="T21" s="278"/>
      <c r="U21" s="278"/>
      <c r="V21" s="278"/>
      <c r="W21" s="278"/>
      <c r="X21" s="143"/>
      <c r="Y21" s="143"/>
      <c r="Z21" s="143"/>
    </row>
    <row r="22" spans="1:26" s="2" customFormat="1" ht="25.5" customHeight="1" x14ac:dyDescent="0.15">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row>
    <row r="23" spans="1:26" s="2" customFormat="1" ht="18.75" customHeight="1" x14ac:dyDescent="0.15">
      <c r="A23" s="147" t="s">
        <v>14</v>
      </c>
      <c r="B23" s="280" t="s">
        <v>15</v>
      </c>
      <c r="C23" s="280"/>
      <c r="D23" s="280"/>
      <c r="E23" s="280"/>
      <c r="F23" s="142"/>
      <c r="G23" s="281" t="str">
        <f>IF(基本情報入力シート!C4="","",基本情報入力シート!C4)</f>
        <v/>
      </c>
      <c r="H23" s="281"/>
      <c r="I23" s="281"/>
      <c r="J23" s="281"/>
      <c r="K23" s="281"/>
      <c r="L23" s="281"/>
      <c r="M23" s="281"/>
      <c r="N23" s="281"/>
      <c r="O23" s="281"/>
      <c r="P23" s="281"/>
      <c r="Q23" s="281"/>
      <c r="R23" s="281"/>
      <c r="S23" s="281"/>
      <c r="T23" s="281"/>
      <c r="U23" s="281"/>
      <c r="V23" s="281"/>
      <c r="W23" s="281"/>
      <c r="X23" s="281"/>
      <c r="Y23" s="281"/>
      <c r="Z23" s="142"/>
    </row>
    <row r="24" spans="1:26" s="2" customFormat="1" ht="18.75" customHeight="1" x14ac:dyDescent="0.15">
      <c r="A24" s="147"/>
      <c r="B24" s="148"/>
      <c r="C24" s="148"/>
      <c r="D24" s="148"/>
      <c r="E24" s="148"/>
      <c r="F24" s="142"/>
      <c r="G24" s="146"/>
      <c r="H24" s="142"/>
      <c r="I24" s="142"/>
      <c r="J24" s="142"/>
      <c r="K24" s="142"/>
      <c r="L24" s="142"/>
      <c r="M24" s="142"/>
      <c r="N24" s="142"/>
      <c r="O24" s="142"/>
      <c r="P24" s="142"/>
      <c r="Q24" s="142"/>
      <c r="R24" s="142"/>
      <c r="S24" s="142"/>
      <c r="T24" s="142"/>
      <c r="U24" s="142"/>
      <c r="V24" s="142"/>
      <c r="W24" s="142"/>
      <c r="X24" s="142"/>
      <c r="Y24" s="142"/>
      <c r="Z24" s="142"/>
    </row>
    <row r="25" spans="1:26" s="2" customFormat="1" ht="18.75" customHeight="1" x14ac:dyDescent="0.15">
      <c r="A25" s="147" t="s">
        <v>16</v>
      </c>
      <c r="B25" s="280" t="s">
        <v>17</v>
      </c>
      <c r="C25" s="280"/>
      <c r="D25" s="280"/>
      <c r="E25" s="280"/>
      <c r="F25" s="142"/>
      <c r="G25" s="281" t="str">
        <f>IF(基本情報入力シート!D5="","","福津市　"&amp;基本情報入力シート!D5&amp;"　地内")</f>
        <v/>
      </c>
      <c r="H25" s="281"/>
      <c r="I25" s="281"/>
      <c r="J25" s="281"/>
      <c r="K25" s="281"/>
      <c r="L25" s="281"/>
      <c r="M25" s="281"/>
      <c r="N25" s="281"/>
      <c r="O25" s="281"/>
      <c r="P25" s="281"/>
      <c r="Q25" s="281"/>
      <c r="R25" s="281"/>
      <c r="S25" s="281"/>
      <c r="T25" s="281"/>
      <c r="U25" s="281"/>
      <c r="V25" s="281"/>
      <c r="W25" s="281"/>
      <c r="X25" s="281"/>
      <c r="Y25" s="281"/>
      <c r="Z25" s="142"/>
    </row>
    <row r="26" spans="1:26" s="2" customFormat="1" ht="18.75" customHeight="1" x14ac:dyDescent="0.15">
      <c r="A26" s="147"/>
      <c r="B26" s="148"/>
      <c r="C26" s="148"/>
      <c r="D26" s="148"/>
      <c r="E26" s="148"/>
      <c r="F26" s="142"/>
      <c r="G26" s="146"/>
      <c r="H26" s="142"/>
      <c r="I26" s="142"/>
      <c r="J26" s="142"/>
      <c r="K26" s="142"/>
      <c r="L26" s="142"/>
      <c r="M26" s="142"/>
      <c r="N26" s="142"/>
      <c r="O26" s="142"/>
      <c r="P26" s="142"/>
      <c r="Q26" s="142"/>
      <c r="R26" s="142"/>
      <c r="S26" s="142"/>
      <c r="T26" s="142"/>
      <c r="U26" s="142"/>
      <c r="V26" s="142"/>
      <c r="W26" s="142"/>
      <c r="X26" s="142"/>
      <c r="Y26" s="142"/>
      <c r="Z26" s="142"/>
    </row>
    <row r="27" spans="1:26" s="2" customFormat="1" ht="18.75" customHeight="1" x14ac:dyDescent="0.15">
      <c r="A27" s="147" t="s">
        <v>18</v>
      </c>
      <c r="B27" s="280" t="s">
        <v>19</v>
      </c>
      <c r="C27" s="280"/>
      <c r="D27" s="280"/>
      <c r="E27" s="280"/>
      <c r="F27" s="142"/>
      <c r="G27" s="282" t="str">
        <f>IF(基本情報入力シート!C6="","",基本情報入力シート!C6)</f>
        <v/>
      </c>
      <c r="H27" s="282"/>
      <c r="I27" s="282"/>
      <c r="J27" s="282"/>
      <c r="K27" s="282"/>
      <c r="L27" s="282"/>
      <c r="M27" s="282"/>
      <c r="N27" s="282"/>
      <c r="O27" s="143"/>
      <c r="P27" s="143"/>
      <c r="Q27" s="143"/>
      <c r="R27" s="142"/>
      <c r="S27" s="142"/>
      <c r="T27" s="142"/>
      <c r="U27" s="142"/>
      <c r="V27" s="142"/>
      <c r="W27" s="142"/>
      <c r="X27" s="142"/>
      <c r="Y27" s="142"/>
      <c r="Z27" s="142"/>
    </row>
    <row r="28" spans="1:26" s="2" customFormat="1" ht="18.75" customHeight="1" x14ac:dyDescent="0.15">
      <c r="A28" s="147"/>
      <c r="B28" s="148"/>
      <c r="C28" s="148"/>
      <c r="D28" s="148"/>
      <c r="E28" s="148"/>
      <c r="F28" s="142"/>
      <c r="G28" s="146"/>
      <c r="H28" s="142"/>
      <c r="I28" s="142"/>
      <c r="J28" s="143"/>
      <c r="K28" s="143"/>
      <c r="L28" s="143"/>
      <c r="M28" s="143"/>
      <c r="N28" s="143"/>
      <c r="O28" s="142"/>
      <c r="P28" s="142"/>
      <c r="Q28" s="142"/>
      <c r="R28" s="142"/>
      <c r="S28" s="142"/>
      <c r="T28" s="142"/>
      <c r="U28" s="142"/>
      <c r="V28" s="142"/>
      <c r="W28" s="142"/>
      <c r="X28" s="142"/>
      <c r="Y28" s="142"/>
      <c r="Z28" s="142"/>
    </row>
    <row r="29" spans="1:26" s="2" customFormat="1" ht="18.75" customHeight="1" x14ac:dyDescent="0.15">
      <c r="A29" s="147" t="s">
        <v>20</v>
      </c>
      <c r="B29" s="280" t="s">
        <v>21</v>
      </c>
      <c r="C29" s="280"/>
      <c r="D29" s="280"/>
      <c r="E29" s="280"/>
      <c r="F29" s="142"/>
      <c r="G29" s="279" t="s">
        <v>22</v>
      </c>
      <c r="H29" s="279"/>
      <c r="I29" s="279" t="s">
        <v>4</v>
      </c>
      <c r="J29" s="279"/>
      <c r="K29" s="149" t="str">
        <f>IF(基本情報入力シート!C12="","",基本情報入力シート!G13)</f>
        <v/>
      </c>
      <c r="L29" s="149" t="s">
        <v>5</v>
      </c>
      <c r="M29" s="149" t="str">
        <f>IF(基本情報入力シート!C12="","",基本情報入力シート!I13)</f>
        <v/>
      </c>
      <c r="N29" s="149" t="s">
        <v>6</v>
      </c>
      <c r="O29" s="149" t="str">
        <f>IF(基本情報入力シート!C12="","",基本情報入力シート!K13)</f>
        <v/>
      </c>
      <c r="P29" s="149" t="s">
        <v>7</v>
      </c>
      <c r="Q29" s="142"/>
      <c r="R29" s="142"/>
      <c r="S29" s="142"/>
      <c r="T29" s="142"/>
      <c r="U29" s="142"/>
      <c r="V29" s="142"/>
      <c r="W29" s="142"/>
      <c r="X29" s="142"/>
      <c r="Y29" s="142"/>
      <c r="Z29" s="142"/>
    </row>
    <row r="30" spans="1:26" s="2" customFormat="1" ht="18.75" customHeight="1" x14ac:dyDescent="0.15">
      <c r="A30" s="142"/>
      <c r="B30" s="142"/>
      <c r="C30" s="142"/>
      <c r="D30" s="142"/>
      <c r="E30" s="142"/>
      <c r="F30" s="142"/>
      <c r="G30" s="279" t="s">
        <v>23</v>
      </c>
      <c r="H30" s="279"/>
      <c r="I30" s="279" t="s">
        <v>4</v>
      </c>
      <c r="J30" s="279"/>
      <c r="K30" s="149" t="str">
        <f>IF(基本情報入力シート!C14="","",基本情報入力シート!G14)</f>
        <v/>
      </c>
      <c r="L30" s="149" t="s">
        <v>5</v>
      </c>
      <c r="M30" s="149" t="str">
        <f>IF(基本情報入力シート!C14="","",基本情報入力シート!I14)</f>
        <v/>
      </c>
      <c r="N30" s="149" t="s">
        <v>115</v>
      </c>
      <c r="O30" s="149" t="str">
        <f>IF(基本情報入力シート!C14="","",基本情報入力シート!K14)</f>
        <v/>
      </c>
      <c r="P30" s="149" t="s">
        <v>7</v>
      </c>
      <c r="Q30" s="142"/>
      <c r="R30" s="142"/>
      <c r="S30" s="142"/>
      <c r="T30" s="142"/>
      <c r="U30" s="142"/>
      <c r="V30" s="142"/>
      <c r="W30" s="142"/>
      <c r="X30" s="142"/>
      <c r="Y30" s="142"/>
      <c r="Z30" s="142"/>
    </row>
    <row r="31" spans="1:26" s="2" customFormat="1" ht="18.75" customHeight="1" x14ac:dyDescent="0.15">
      <c r="A31" s="142"/>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row>
    <row r="32" spans="1:26" s="2" customFormat="1" ht="18.75" customHeight="1" x14ac:dyDescent="0.15">
      <c r="A32" s="147" t="s">
        <v>24</v>
      </c>
      <c r="B32" s="280" t="s">
        <v>25</v>
      </c>
      <c r="C32" s="280"/>
      <c r="D32" s="280"/>
      <c r="E32" s="280"/>
      <c r="F32" s="142"/>
      <c r="G32" s="142" t="s">
        <v>26</v>
      </c>
      <c r="H32" s="142"/>
      <c r="I32" s="283" t="str">
        <f>IF(基本情報入力シート!C15="","",基本情報入力シート!C15)</f>
        <v/>
      </c>
      <c r="J32" s="283"/>
      <c r="K32" s="283"/>
      <c r="L32" s="283"/>
      <c r="M32" s="283"/>
      <c r="N32" s="283"/>
      <c r="O32" s="283"/>
      <c r="P32" s="283"/>
      <c r="Q32" s="283"/>
      <c r="R32" s="283"/>
      <c r="S32" s="283"/>
      <c r="T32" s="283"/>
      <c r="U32" s="283"/>
      <c r="V32" s="283"/>
      <c r="W32" s="283"/>
      <c r="X32" s="283"/>
      <c r="Y32" s="283"/>
      <c r="Z32" s="142"/>
    </row>
    <row r="33" spans="1:26" s="2" customFormat="1" ht="18.75" customHeight="1" x14ac:dyDescent="0.15">
      <c r="A33" s="142"/>
      <c r="B33" s="142"/>
      <c r="C33" s="142"/>
      <c r="D33" s="142"/>
      <c r="E33" s="142"/>
      <c r="F33" s="142"/>
      <c r="G33" s="142" t="s">
        <v>27</v>
      </c>
      <c r="H33" s="142"/>
      <c r="I33" s="283" t="str">
        <f>IF(基本情報入力シート!C16="","",基本情報入力シート!C16)</f>
        <v/>
      </c>
      <c r="J33" s="283"/>
      <c r="K33" s="283"/>
      <c r="L33" s="283"/>
      <c r="M33" s="283"/>
      <c r="N33" s="283"/>
      <c r="O33" s="283"/>
      <c r="P33" s="283"/>
      <c r="Q33" s="283"/>
      <c r="R33" s="142"/>
      <c r="S33" s="142" t="s">
        <v>28</v>
      </c>
      <c r="T33" s="284" t="str">
        <f>IF(基本情報入力シート!C17="","",基本情報入力シート!C17)</f>
        <v/>
      </c>
      <c r="U33" s="284"/>
      <c r="V33" s="284"/>
      <c r="W33" s="284"/>
      <c r="X33" s="284"/>
      <c r="Y33" s="284"/>
      <c r="Z33" s="142"/>
    </row>
    <row r="34" spans="1:26" s="2" customFormat="1" ht="18.75" customHeight="1" x14ac:dyDescent="0.15">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row>
    <row r="35" spans="1:26" s="2" customFormat="1" ht="18.75" customHeight="1" x14ac:dyDescent="0.15">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row>
    <row r="36" spans="1:26" s="2" customFormat="1" ht="18.75" customHeight="1" x14ac:dyDescent="0.15">
      <c r="A36" s="147" t="s">
        <v>29</v>
      </c>
      <c r="B36" s="280" t="s">
        <v>30</v>
      </c>
      <c r="C36" s="280"/>
      <c r="D36" s="280"/>
      <c r="E36" s="280"/>
      <c r="F36" s="142"/>
      <c r="G36" s="142" t="s">
        <v>26</v>
      </c>
      <c r="H36" s="142"/>
      <c r="I36" s="283" t="str">
        <f>IF(基本情報入力シート!C19="","",基本情報入力シート!C19)</f>
        <v/>
      </c>
      <c r="J36" s="283"/>
      <c r="K36" s="283"/>
      <c r="L36" s="283"/>
      <c r="M36" s="283"/>
      <c r="N36" s="283"/>
      <c r="O36" s="283"/>
      <c r="P36" s="283"/>
      <c r="Q36" s="283"/>
      <c r="R36" s="283"/>
      <c r="S36" s="283"/>
      <c r="T36" s="283"/>
      <c r="U36" s="283"/>
      <c r="V36" s="283"/>
      <c r="W36" s="283"/>
      <c r="X36" s="283"/>
      <c r="Y36" s="283"/>
      <c r="Z36" s="142"/>
    </row>
    <row r="37" spans="1:26" s="2" customFormat="1" ht="18.75" customHeight="1" x14ac:dyDescent="0.15">
      <c r="A37" s="279" t="str">
        <f>IF(基本情報入力シート!C21="","(専任・非専任)",基本情報入力シート!C21)</f>
        <v>(専任・非専任)</v>
      </c>
      <c r="B37" s="279"/>
      <c r="C37" s="279"/>
      <c r="D37" s="279"/>
      <c r="E37" s="279"/>
      <c r="F37" s="142"/>
      <c r="G37" s="142" t="s">
        <v>27</v>
      </c>
      <c r="H37" s="142"/>
      <c r="I37" s="283" t="str">
        <f>IF(基本情報入力シート!C20="","",基本情報入力シート!C20)</f>
        <v/>
      </c>
      <c r="J37" s="283"/>
      <c r="K37" s="283"/>
      <c r="L37" s="283"/>
      <c r="M37" s="283"/>
      <c r="N37" s="283"/>
      <c r="O37" s="283"/>
      <c r="P37" s="283"/>
      <c r="Q37" s="283"/>
      <c r="R37" s="142"/>
      <c r="S37" s="142" t="s">
        <v>28</v>
      </c>
      <c r="T37" s="284" t="str">
        <f>IF(基本情報入力シート!C22="","",基本情報入力シート!C22)</f>
        <v/>
      </c>
      <c r="U37" s="284"/>
      <c r="V37" s="284"/>
      <c r="W37" s="284"/>
      <c r="X37" s="284"/>
      <c r="Y37" s="284"/>
      <c r="Z37" s="142"/>
    </row>
    <row r="38" spans="1:26" s="2" customFormat="1" ht="18.75" customHeight="1" x14ac:dyDescent="0.15">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row>
    <row r="39" spans="1:26" s="2" customFormat="1" ht="18.75" customHeight="1" x14ac:dyDescent="0.15">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row>
    <row r="40" spans="1:26" s="2" customFormat="1" ht="18.75" customHeight="1" x14ac:dyDescent="0.15">
      <c r="A40" s="147" t="s">
        <v>31</v>
      </c>
      <c r="B40" s="280" t="s">
        <v>32</v>
      </c>
      <c r="C40" s="280"/>
      <c r="D40" s="280"/>
      <c r="E40" s="280"/>
      <c r="F40" s="142"/>
      <c r="G40" s="142" t="s">
        <v>26</v>
      </c>
      <c r="H40" s="142"/>
      <c r="I40" s="283" t="str">
        <f>IF(基本情報入力シート!C24="","",基本情報入力シート!C24)</f>
        <v/>
      </c>
      <c r="J40" s="283"/>
      <c r="K40" s="283"/>
      <c r="L40" s="283"/>
      <c r="M40" s="283"/>
      <c r="N40" s="283"/>
      <c r="O40" s="283"/>
      <c r="P40" s="283"/>
      <c r="Q40" s="283"/>
      <c r="R40" s="283"/>
      <c r="S40" s="283"/>
      <c r="T40" s="283"/>
      <c r="U40" s="283"/>
      <c r="V40" s="283"/>
      <c r="W40" s="283"/>
      <c r="X40" s="283"/>
      <c r="Y40" s="283"/>
      <c r="Z40" s="142"/>
    </row>
    <row r="41" spans="1:26" s="2" customFormat="1" ht="18.75" customHeight="1" x14ac:dyDescent="0.15">
      <c r="A41" s="279" t="str">
        <f>IF(基本情報入力シート!C26="","(専任・非専任)",基本情報入力シート!C26)</f>
        <v>(専任・非専任)</v>
      </c>
      <c r="B41" s="279"/>
      <c r="C41" s="279"/>
      <c r="D41" s="279"/>
      <c r="E41" s="279"/>
      <c r="F41" s="142"/>
      <c r="G41" s="142" t="s">
        <v>27</v>
      </c>
      <c r="H41" s="142"/>
      <c r="I41" s="283" t="str">
        <f>IF(基本情報入力シート!C25="","",基本情報入力シート!C25)</f>
        <v/>
      </c>
      <c r="J41" s="283"/>
      <c r="K41" s="283"/>
      <c r="L41" s="283"/>
      <c r="M41" s="283"/>
      <c r="N41" s="283"/>
      <c r="O41" s="283"/>
      <c r="P41" s="283"/>
      <c r="Q41" s="283"/>
      <c r="R41" s="142"/>
      <c r="S41" s="142" t="s">
        <v>28</v>
      </c>
      <c r="T41" s="284" t="str">
        <f>IF(基本情報入力シート!C27="","",基本情報入力シート!C27)</f>
        <v/>
      </c>
      <c r="U41" s="284"/>
      <c r="V41" s="284"/>
      <c r="W41" s="284"/>
      <c r="X41" s="284"/>
      <c r="Y41" s="284"/>
      <c r="Z41" s="142"/>
    </row>
    <row r="42" spans="1:26" s="2" customFormat="1" ht="18.75" customHeight="1" x14ac:dyDescent="0.15">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row>
    <row r="43" spans="1:26" s="2" customFormat="1" ht="18.75" customHeight="1" x14ac:dyDescent="0.15">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row>
    <row r="44" spans="1:26" s="2" customFormat="1" ht="9" customHeight="1" x14ac:dyDescent="0.15">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row>
    <row r="45" spans="1:26" s="2" customFormat="1" ht="15.75" customHeight="1" x14ac:dyDescent="0.4">
      <c r="U45" s="1"/>
      <c r="V45" s="1"/>
      <c r="W45" s="1"/>
      <c r="X45" s="1"/>
      <c r="Y45" s="1"/>
      <c r="Z45" s="1"/>
    </row>
    <row r="46" spans="1:26" s="2" customFormat="1" ht="15.75" customHeight="1" x14ac:dyDescent="0.4">
      <c r="A46" s="5"/>
      <c r="B46" s="1"/>
      <c r="C46" s="1"/>
      <c r="D46" s="1"/>
      <c r="E46" s="1"/>
      <c r="F46" s="1"/>
      <c r="G46" s="1"/>
      <c r="H46" s="1"/>
      <c r="I46" s="1"/>
      <c r="J46" s="1"/>
      <c r="K46" s="1"/>
      <c r="L46" s="1"/>
      <c r="M46" s="1"/>
      <c r="N46" s="1"/>
      <c r="O46" s="1"/>
      <c r="P46" s="1"/>
      <c r="Q46" s="1"/>
      <c r="R46" s="1"/>
      <c r="S46" s="1"/>
      <c r="T46" s="1"/>
      <c r="U46" s="1"/>
      <c r="V46" s="1"/>
      <c r="W46" s="1"/>
      <c r="X46" s="1"/>
      <c r="Y46" s="1"/>
      <c r="Z46" s="1"/>
    </row>
    <row r="47" spans="1:26" s="2" customFormat="1" ht="15.75" customHeight="1" x14ac:dyDescent="0.4"/>
    <row r="48" spans="1:26" s="2" customFormat="1" ht="53.25" customHeight="1" x14ac:dyDescent="0.4">
      <c r="A48" s="1"/>
      <c r="B48" s="1"/>
      <c r="C48" s="1"/>
      <c r="D48" s="1"/>
      <c r="E48" s="1"/>
      <c r="Z48" s="1"/>
    </row>
  </sheetData>
  <sheetProtection sheet="1" objects="1" scenarios="1"/>
  <mergeCells count="44">
    <mergeCell ref="N2:P3"/>
    <mergeCell ref="Q2:S3"/>
    <mergeCell ref="T2:V3"/>
    <mergeCell ref="W2:Y3"/>
    <mergeCell ref="N4:P5"/>
    <mergeCell ref="Q4:S5"/>
    <mergeCell ref="T4:V5"/>
    <mergeCell ref="W4:Y5"/>
    <mergeCell ref="A9:Z9"/>
    <mergeCell ref="K16:M17"/>
    <mergeCell ref="Q16:Z16"/>
    <mergeCell ref="Q17:Z17"/>
    <mergeCell ref="Q18:Z18"/>
    <mergeCell ref="B14:G14"/>
    <mergeCell ref="N17:O17"/>
    <mergeCell ref="N16:O16"/>
    <mergeCell ref="R12:S12"/>
    <mergeCell ref="I41:Q41"/>
    <mergeCell ref="T41:Y41"/>
    <mergeCell ref="B29:E29"/>
    <mergeCell ref="B32:E32"/>
    <mergeCell ref="I32:Y32"/>
    <mergeCell ref="I33:Q33"/>
    <mergeCell ref="T33:Y33"/>
    <mergeCell ref="B36:E36"/>
    <mergeCell ref="I36:Y36"/>
    <mergeCell ref="I37:Q37"/>
    <mergeCell ref="T37:Y37"/>
    <mergeCell ref="B40:E40"/>
    <mergeCell ref="I40:Y40"/>
    <mergeCell ref="A41:E41"/>
    <mergeCell ref="A37:E37"/>
    <mergeCell ref="D20:W20"/>
    <mergeCell ref="D21:W21"/>
    <mergeCell ref="G29:H29"/>
    <mergeCell ref="G30:H30"/>
    <mergeCell ref="I30:J30"/>
    <mergeCell ref="I29:J29"/>
    <mergeCell ref="B23:E23"/>
    <mergeCell ref="G23:Y23"/>
    <mergeCell ref="B25:E25"/>
    <mergeCell ref="G25:Y25"/>
    <mergeCell ref="B27:E27"/>
    <mergeCell ref="G27:N27"/>
  </mergeCells>
  <phoneticPr fontId="3"/>
  <conditionalFormatting sqref="T12 V12 X12">
    <cfRule type="containsBlanks" dxfId="4" priority="1">
      <formula>LEN(TRIM(T12))=0</formula>
    </cfRule>
  </conditionalFormatting>
  <dataValidations count="2">
    <dataValidation imeMode="halfAlpha" allowBlank="1" showInputMessage="1" showErrorMessage="1" sqref="M29:M30 T41:Y41 O29:O30 T33:Y33 T37:Y37 K29:K30"/>
    <dataValidation imeMode="on" allowBlank="1" showInputMessage="1" showErrorMessage="1" sqref="I32:Y32 I33:Q33 I36:Y36 I37:Q37 I40:Y40 I41:Q41 G25:Y25 G23:Y23 Q16:Z18"/>
  </dataValidations>
  <printOptions horizontalCentered="1"/>
  <pageMargins left="0.70866141732283472" right="0.51181102362204722" top="0.55118110236220474" bottom="0.55118110236220474" header="0.31496062992125984" footer="0.31496062992125984"/>
  <pageSetup paperSize="9" scale="94"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BT89"/>
  <sheetViews>
    <sheetView view="pageBreakPreview" zoomScale="90" zoomScaleNormal="100" zoomScaleSheetLayoutView="90" workbookViewId="0">
      <selection activeCell="H9" sqref="H9:AB9"/>
    </sheetView>
  </sheetViews>
  <sheetFormatPr defaultColWidth="3.375" defaultRowHeight="13.5" x14ac:dyDescent="0.15"/>
  <cols>
    <col min="1" max="1" width="1" style="6" customWidth="1"/>
    <col min="2" max="5" width="3.375" style="6"/>
    <col min="6" max="6" width="4" style="6" customWidth="1"/>
    <col min="7" max="7" width="3.25" style="6" customWidth="1"/>
    <col min="8" max="28" width="3.375" style="6"/>
    <col min="29" max="29" width="1.25" style="6" customWidth="1"/>
    <col min="30" max="51" width="3.375" style="6"/>
    <col min="52" max="72" width="3.375" style="36"/>
    <col min="73" max="16384" width="3.375" style="6"/>
  </cols>
  <sheetData>
    <row r="1" spans="2:72" s="2" customFormat="1" ht="27" customHeight="1" x14ac:dyDescent="0.15">
      <c r="B1" s="7"/>
      <c r="C1" s="8"/>
      <c r="D1" s="9"/>
      <c r="E1" s="383" t="s">
        <v>25</v>
      </c>
      <c r="F1" s="383"/>
      <c r="G1" s="383"/>
      <c r="H1" s="8"/>
      <c r="I1" s="8"/>
      <c r="J1" s="8"/>
      <c r="K1" s="8"/>
      <c r="L1" s="8"/>
      <c r="M1" s="8"/>
      <c r="N1" s="8"/>
      <c r="O1" s="8"/>
      <c r="P1" s="8"/>
      <c r="Q1" s="8"/>
      <c r="R1" s="8"/>
      <c r="S1" s="8"/>
      <c r="T1" s="8"/>
      <c r="U1" s="8"/>
      <c r="V1" s="8"/>
      <c r="W1" s="8"/>
      <c r="X1" s="8"/>
      <c r="Y1" s="8"/>
      <c r="Z1" s="8"/>
      <c r="AA1" s="8"/>
      <c r="AB1" s="10"/>
    </row>
    <row r="2" spans="2:72" s="2" customFormat="1" ht="27" customHeight="1" x14ac:dyDescent="0.15">
      <c r="B2" s="11"/>
      <c r="C2" s="12"/>
      <c r="D2" s="12"/>
      <c r="E2" s="380" t="s">
        <v>30</v>
      </c>
      <c r="F2" s="380"/>
      <c r="G2" s="380"/>
      <c r="H2" s="12"/>
      <c r="I2" s="12"/>
      <c r="J2" s="1"/>
      <c r="K2" s="1"/>
      <c r="L2" s="13" t="s">
        <v>33</v>
      </c>
      <c r="M2" s="1"/>
      <c r="N2" s="1"/>
      <c r="O2" s="1"/>
      <c r="P2" s="1"/>
      <c r="Q2" s="1"/>
      <c r="R2" s="1"/>
      <c r="S2" s="1"/>
      <c r="T2" s="1"/>
      <c r="U2" s="1"/>
      <c r="V2" s="1"/>
      <c r="W2" s="1"/>
      <c r="X2" s="1"/>
      <c r="Y2" s="1"/>
      <c r="Z2" s="1"/>
      <c r="AA2" s="1"/>
      <c r="AB2" s="14"/>
    </row>
    <row r="3" spans="2:72" s="2" customFormat="1" ht="10.5" customHeight="1" x14ac:dyDescent="0.4">
      <c r="B3" s="11"/>
      <c r="C3" s="1"/>
      <c r="D3" s="1"/>
      <c r="E3" s="366"/>
      <c r="F3" s="366"/>
      <c r="G3" s="366"/>
      <c r="H3" s="1"/>
      <c r="I3" s="1"/>
      <c r="J3" s="1"/>
      <c r="K3" s="1"/>
      <c r="L3" s="13"/>
      <c r="M3" s="1"/>
      <c r="N3" s="1"/>
      <c r="O3" s="1"/>
      <c r="P3" s="1"/>
      <c r="Q3" s="1"/>
      <c r="R3" s="1"/>
      <c r="S3" s="1"/>
      <c r="T3" s="1"/>
      <c r="U3" s="1"/>
      <c r="V3" s="1"/>
      <c r="W3" s="1"/>
      <c r="X3" s="1"/>
      <c r="Y3" s="1"/>
      <c r="Z3" s="1"/>
      <c r="AA3" s="1"/>
      <c r="AB3" s="14"/>
    </row>
    <row r="4" spans="2:72" s="2" customFormat="1" ht="18.75" customHeight="1" x14ac:dyDescent="0.15">
      <c r="B4" s="11"/>
      <c r="C4" s="1"/>
      <c r="D4" s="4"/>
      <c r="E4" s="380" t="s">
        <v>34</v>
      </c>
      <c r="F4" s="380"/>
      <c r="G4" s="380"/>
      <c r="H4" s="1"/>
      <c r="I4" s="1"/>
      <c r="J4" s="1"/>
      <c r="K4" s="1"/>
      <c r="L4" s="1"/>
      <c r="M4" s="1"/>
      <c r="N4" s="1"/>
      <c r="O4" s="1"/>
      <c r="P4" s="1"/>
      <c r="Q4" s="1"/>
      <c r="R4" s="1"/>
      <c r="S4" s="1"/>
      <c r="T4" s="1"/>
      <c r="U4" s="1"/>
      <c r="V4" s="1"/>
      <c r="W4" s="1"/>
      <c r="X4" s="1"/>
      <c r="Y4" s="1"/>
      <c r="Z4" s="1"/>
      <c r="AA4" s="1"/>
      <c r="AB4" s="14"/>
    </row>
    <row r="5" spans="2:72" s="2" customFormat="1" ht="16.5" customHeight="1" thickBot="1" x14ac:dyDescent="0.45">
      <c r="B5" s="15"/>
      <c r="C5" s="16"/>
      <c r="D5" s="17"/>
      <c r="E5" s="18"/>
      <c r="F5" s="16"/>
      <c r="G5" s="16"/>
      <c r="H5" s="16"/>
      <c r="I5" s="16"/>
      <c r="J5" s="16"/>
      <c r="K5" s="16"/>
      <c r="L5" s="16"/>
      <c r="M5" s="16"/>
      <c r="N5" s="16"/>
      <c r="O5" s="16"/>
      <c r="P5" s="16"/>
      <c r="Q5" s="16"/>
      <c r="R5" s="16"/>
      <c r="S5" s="16"/>
      <c r="T5" s="16"/>
      <c r="U5" s="16"/>
      <c r="V5" s="16"/>
      <c r="W5" s="16"/>
      <c r="X5" s="16"/>
      <c r="Y5" s="16"/>
      <c r="Z5" s="16"/>
      <c r="AA5" s="16"/>
      <c r="AB5" s="19"/>
    </row>
    <row r="6" spans="2:72" s="2" customFormat="1" ht="27" customHeight="1" x14ac:dyDescent="0.4">
      <c r="B6" s="20"/>
      <c r="C6" s="384" t="s">
        <v>27</v>
      </c>
      <c r="D6" s="384"/>
      <c r="E6" s="384"/>
      <c r="F6" s="384"/>
      <c r="G6" s="21"/>
      <c r="H6" s="372" t="str">
        <f>IF(基本情報入力シート!C16="","",基本情報入力シート!C16)</f>
        <v/>
      </c>
      <c r="I6" s="373"/>
      <c r="J6" s="373"/>
      <c r="K6" s="373"/>
      <c r="L6" s="373"/>
      <c r="M6" s="373"/>
      <c r="N6" s="373"/>
      <c r="O6" s="373"/>
      <c r="P6" s="373"/>
      <c r="Q6" s="373"/>
      <c r="R6" s="373"/>
      <c r="S6" s="373"/>
      <c r="T6" s="374"/>
      <c r="U6" s="368" t="s">
        <v>35</v>
      </c>
      <c r="V6" s="369"/>
      <c r="W6" s="372" t="str">
        <f>IF(基本情報入力シート!C17="","",基本情報入力シート!C17)</f>
        <v/>
      </c>
      <c r="X6" s="373"/>
      <c r="Y6" s="373"/>
      <c r="Z6" s="373"/>
      <c r="AA6" s="373"/>
      <c r="AB6" s="375"/>
    </row>
    <row r="7" spans="2:72" s="2" customFormat="1" ht="27" customHeight="1" x14ac:dyDescent="0.4">
      <c r="B7" s="22"/>
      <c r="C7" s="351" t="s">
        <v>26</v>
      </c>
      <c r="D7" s="351"/>
      <c r="E7" s="351"/>
      <c r="F7" s="351"/>
      <c r="G7" s="23"/>
      <c r="H7" s="376" t="str">
        <f>IF(基本情報入力シート!C15="","",基本情報入力シート!C15)</f>
        <v/>
      </c>
      <c r="I7" s="377"/>
      <c r="J7" s="377"/>
      <c r="K7" s="377"/>
      <c r="L7" s="377"/>
      <c r="M7" s="377"/>
      <c r="N7" s="377"/>
      <c r="O7" s="377"/>
      <c r="P7" s="377"/>
      <c r="Q7" s="377"/>
      <c r="R7" s="377"/>
      <c r="S7" s="377"/>
      <c r="T7" s="377"/>
      <c r="U7" s="377"/>
      <c r="V7" s="377"/>
      <c r="W7" s="377"/>
      <c r="X7" s="377"/>
      <c r="Y7" s="377"/>
      <c r="Z7" s="377"/>
      <c r="AA7" s="377"/>
      <c r="AB7" s="378"/>
    </row>
    <row r="8" spans="2:72" s="2" customFormat="1" ht="27" customHeight="1" x14ac:dyDescent="0.4">
      <c r="B8" s="22"/>
      <c r="C8" s="351" t="s">
        <v>36</v>
      </c>
      <c r="D8" s="351"/>
      <c r="E8" s="351"/>
      <c r="F8" s="351"/>
      <c r="G8" s="23"/>
      <c r="H8" s="120"/>
      <c r="I8" s="370" t="str">
        <f>IF(基本情報入力シート!C18="","",基本情報入力シート!F18)</f>
        <v/>
      </c>
      <c r="J8" s="371"/>
      <c r="K8" s="123" t="str">
        <f>IF(基本情報入力シート!C18="","",基本情報入力シート!G18)</f>
        <v/>
      </c>
      <c r="L8" s="123" t="s">
        <v>5</v>
      </c>
      <c r="M8" s="123" t="str">
        <f>IF(基本情報入力シート!C18="","",基本情報入力シート!I18)</f>
        <v/>
      </c>
      <c r="N8" s="123" t="s">
        <v>6</v>
      </c>
      <c r="O8" s="123" t="str">
        <f>IF(基本情報入力シート!C18="","",基本情報入力シート!K18)</f>
        <v/>
      </c>
      <c r="P8" s="123" t="s">
        <v>7</v>
      </c>
      <c r="Q8" s="121"/>
      <c r="R8" s="121"/>
      <c r="S8" s="121"/>
      <c r="T8" s="121"/>
      <c r="U8" s="121"/>
      <c r="V8" s="121"/>
      <c r="W8" s="121"/>
      <c r="X8" s="121"/>
      <c r="Y8" s="121"/>
      <c r="Z8" s="121"/>
      <c r="AA8" s="121"/>
      <c r="AB8" s="122"/>
    </row>
    <row r="9" spans="2:72" s="2" customFormat="1" ht="27" customHeight="1" x14ac:dyDescent="0.4">
      <c r="B9" s="22"/>
      <c r="C9" s="351" t="s">
        <v>37</v>
      </c>
      <c r="D9" s="351"/>
      <c r="E9" s="351"/>
      <c r="F9" s="351"/>
      <c r="G9" s="23"/>
      <c r="H9" s="363"/>
      <c r="I9" s="364"/>
      <c r="J9" s="364"/>
      <c r="K9" s="364"/>
      <c r="L9" s="364"/>
      <c r="M9" s="364"/>
      <c r="N9" s="364"/>
      <c r="O9" s="364"/>
      <c r="P9" s="364"/>
      <c r="Q9" s="364"/>
      <c r="R9" s="364"/>
      <c r="S9" s="364"/>
      <c r="T9" s="364"/>
      <c r="U9" s="364"/>
      <c r="V9" s="364"/>
      <c r="W9" s="364"/>
      <c r="X9" s="364"/>
      <c r="Y9" s="364"/>
      <c r="Z9" s="364"/>
      <c r="AA9" s="364"/>
      <c r="AB9" s="365"/>
    </row>
    <row r="10" spans="2:72" s="2" customFormat="1" ht="27" customHeight="1" x14ac:dyDescent="0.4">
      <c r="B10" s="11"/>
      <c r="C10" s="1"/>
      <c r="D10" s="1"/>
      <c r="E10" s="1"/>
      <c r="F10" s="1"/>
      <c r="G10" s="1"/>
      <c r="H10" s="352" t="s">
        <v>38</v>
      </c>
      <c r="I10" s="353"/>
      <c r="J10" s="353"/>
      <c r="K10" s="353"/>
      <c r="L10" s="353"/>
      <c r="M10" s="353"/>
      <c r="N10" s="353"/>
      <c r="O10" s="353"/>
      <c r="P10" s="353"/>
      <c r="Q10" s="353"/>
      <c r="R10" s="356" t="s">
        <v>39</v>
      </c>
      <c r="S10" s="357"/>
      <c r="T10" s="357"/>
      <c r="U10" s="357"/>
      <c r="V10" s="357"/>
      <c r="W10" s="357"/>
      <c r="X10" s="357"/>
      <c r="Y10" s="357"/>
      <c r="Z10" s="357"/>
      <c r="AA10" s="357"/>
      <c r="AB10" s="358"/>
      <c r="AZ10" s="25"/>
      <c r="BA10" s="25"/>
      <c r="BB10" s="1"/>
      <c r="BC10" s="1"/>
      <c r="BD10" s="1"/>
      <c r="BE10" s="1"/>
      <c r="BF10" s="1"/>
      <c r="BG10" s="1"/>
      <c r="BH10" s="1"/>
      <c r="BI10" s="1"/>
      <c r="BJ10" s="1"/>
      <c r="BK10" s="1"/>
      <c r="BL10" s="1"/>
      <c r="BM10" s="1"/>
      <c r="BN10" s="1"/>
      <c r="BO10" s="1"/>
      <c r="BP10" s="1"/>
      <c r="BQ10" s="1"/>
      <c r="BR10" s="1"/>
      <c r="BS10" s="1"/>
      <c r="BT10" s="1"/>
    </row>
    <row r="11" spans="2:72" s="2" customFormat="1" ht="27" customHeight="1" x14ac:dyDescent="0.4">
      <c r="B11" s="11"/>
      <c r="C11" s="1"/>
      <c r="D11" s="1"/>
      <c r="E11" s="1"/>
      <c r="F11" s="1"/>
      <c r="G11" s="1"/>
      <c r="H11" s="354"/>
      <c r="I11" s="355"/>
      <c r="J11" s="355"/>
      <c r="K11" s="355"/>
      <c r="L11" s="355"/>
      <c r="M11" s="355"/>
      <c r="N11" s="355"/>
      <c r="O11" s="355"/>
      <c r="P11" s="355"/>
      <c r="Q11" s="355"/>
      <c r="R11" s="359" t="s">
        <v>40</v>
      </c>
      <c r="S11" s="360"/>
      <c r="T11" s="360"/>
      <c r="U11" s="360"/>
      <c r="V11" s="360"/>
      <c r="W11" s="360"/>
      <c r="X11" s="361"/>
      <c r="Y11" s="359" t="s">
        <v>41</v>
      </c>
      <c r="Z11" s="360"/>
      <c r="AA11" s="360"/>
      <c r="AB11" s="362"/>
      <c r="AZ11" s="1"/>
      <c r="BA11" s="1"/>
      <c r="BB11" s="1"/>
      <c r="BC11" s="1"/>
      <c r="BD11" s="1"/>
      <c r="BE11" s="1"/>
      <c r="BF11" s="1"/>
      <c r="BG11" s="1"/>
      <c r="BH11" s="1"/>
      <c r="BI11" s="1"/>
      <c r="BJ11" s="1"/>
      <c r="BK11" s="1"/>
      <c r="BL11" s="1"/>
      <c r="BM11" s="1"/>
      <c r="BN11" s="1"/>
      <c r="BO11" s="1"/>
      <c r="BP11" s="1"/>
      <c r="BQ11" s="1"/>
      <c r="BR11" s="1"/>
      <c r="BS11" s="1"/>
      <c r="BT11" s="1"/>
    </row>
    <row r="12" spans="2:72" s="2" customFormat="1" ht="31.5" customHeight="1" x14ac:dyDescent="0.4">
      <c r="B12" s="11"/>
      <c r="C12" s="1"/>
      <c r="D12" s="1"/>
      <c r="E12" s="1"/>
      <c r="F12" s="1"/>
      <c r="G12" s="1"/>
      <c r="H12" s="322"/>
      <c r="I12" s="323"/>
      <c r="J12" s="323"/>
      <c r="K12" s="323"/>
      <c r="L12" s="323"/>
      <c r="M12" s="323"/>
      <c r="N12" s="323"/>
      <c r="O12" s="323"/>
      <c r="P12" s="323"/>
      <c r="Q12" s="323"/>
      <c r="R12" s="314"/>
      <c r="S12" s="312"/>
      <c r="T12" s="312"/>
      <c r="U12" s="151" t="s">
        <v>164</v>
      </c>
      <c r="V12" s="312"/>
      <c r="W12" s="312"/>
      <c r="X12" s="313"/>
      <c r="Y12" s="319" t="str">
        <f t="shared" ref="Y12:Y21" si="0">IF(R12="","　年　月",DATEDIF(R12,V12,"y")&amp;"年"&amp;DATEDIF(R12,V12,"ym")&amp;"月")</f>
        <v>　年　月</v>
      </c>
      <c r="Z12" s="320"/>
      <c r="AA12" s="320"/>
      <c r="AB12" s="321"/>
      <c r="AE12" s="26"/>
      <c r="AF12" s="27"/>
      <c r="AZ12" s="24"/>
      <c r="BA12" s="24"/>
      <c r="BB12" s="24"/>
      <c r="BC12" s="24"/>
      <c r="BD12" s="24"/>
      <c r="BE12" s="24"/>
      <c r="BF12" s="24"/>
      <c r="BG12" s="24"/>
      <c r="BH12" s="24"/>
      <c r="BI12" s="24"/>
      <c r="BJ12" s="24"/>
      <c r="BK12" s="24"/>
      <c r="BL12" s="24"/>
      <c r="BM12" s="24"/>
      <c r="BN12" s="24"/>
      <c r="BO12" s="24"/>
      <c r="BP12" s="24"/>
      <c r="BQ12" s="24"/>
      <c r="BR12" s="24"/>
      <c r="BS12" s="24"/>
      <c r="BT12" s="24"/>
    </row>
    <row r="13" spans="2:72" s="2" customFormat="1" ht="31.5" customHeight="1" x14ac:dyDescent="0.4">
      <c r="B13" s="11"/>
      <c r="C13" s="1"/>
      <c r="D13" s="1"/>
      <c r="E13" s="1"/>
      <c r="F13" s="1"/>
      <c r="G13" s="1"/>
      <c r="H13" s="322"/>
      <c r="I13" s="323"/>
      <c r="J13" s="323"/>
      <c r="K13" s="323"/>
      <c r="L13" s="323"/>
      <c r="M13" s="323"/>
      <c r="N13" s="323"/>
      <c r="O13" s="323"/>
      <c r="P13" s="323"/>
      <c r="Q13" s="323"/>
      <c r="R13" s="314"/>
      <c r="S13" s="312"/>
      <c r="T13" s="312"/>
      <c r="U13" s="151" t="s">
        <v>164</v>
      </c>
      <c r="V13" s="312"/>
      <c r="W13" s="312"/>
      <c r="X13" s="313"/>
      <c r="Y13" s="319" t="str">
        <f t="shared" si="0"/>
        <v>　年　月</v>
      </c>
      <c r="Z13" s="320"/>
      <c r="AA13" s="320"/>
      <c r="AB13" s="321"/>
      <c r="AE13" s="26"/>
      <c r="AF13" s="27"/>
      <c r="AZ13" s="24"/>
      <c r="BA13" s="24"/>
      <c r="BB13" s="24"/>
      <c r="BC13" s="24"/>
      <c r="BD13" s="24"/>
      <c r="BE13" s="24"/>
      <c r="BF13" s="24"/>
      <c r="BG13" s="24"/>
      <c r="BH13" s="24"/>
      <c r="BI13" s="24"/>
      <c r="BJ13" s="24"/>
      <c r="BK13" s="24"/>
      <c r="BL13" s="24"/>
      <c r="BM13" s="24"/>
      <c r="BN13" s="24"/>
      <c r="BO13" s="24"/>
      <c r="BP13" s="24"/>
      <c r="BQ13" s="24"/>
      <c r="BR13" s="24"/>
      <c r="BS13" s="24"/>
      <c r="BT13" s="24"/>
    </row>
    <row r="14" spans="2:72" s="2" customFormat="1" ht="31.5" customHeight="1" x14ac:dyDescent="0.4">
      <c r="B14" s="11"/>
      <c r="C14" s="1"/>
      <c r="D14" s="1"/>
      <c r="E14" s="1"/>
      <c r="F14" s="1"/>
      <c r="G14" s="1"/>
      <c r="H14" s="322"/>
      <c r="I14" s="323"/>
      <c r="J14" s="323"/>
      <c r="K14" s="323"/>
      <c r="L14" s="323"/>
      <c r="M14" s="323"/>
      <c r="N14" s="323"/>
      <c r="O14" s="323"/>
      <c r="P14" s="323"/>
      <c r="Q14" s="323"/>
      <c r="R14" s="314"/>
      <c r="S14" s="312"/>
      <c r="T14" s="312"/>
      <c r="U14" s="151" t="s">
        <v>164</v>
      </c>
      <c r="V14" s="312"/>
      <c r="W14" s="312"/>
      <c r="X14" s="313"/>
      <c r="Y14" s="319" t="str">
        <f t="shared" si="0"/>
        <v>　年　月</v>
      </c>
      <c r="Z14" s="320"/>
      <c r="AA14" s="320"/>
      <c r="AB14" s="321"/>
      <c r="AZ14" s="24"/>
      <c r="BA14" s="24"/>
      <c r="BB14" s="24"/>
      <c r="BC14" s="24"/>
      <c r="BD14" s="24"/>
      <c r="BE14" s="24"/>
      <c r="BF14" s="24"/>
      <c r="BG14" s="24"/>
      <c r="BH14" s="24"/>
      <c r="BI14" s="24"/>
      <c r="BJ14" s="24"/>
      <c r="BK14" s="24"/>
      <c r="BL14" s="24"/>
      <c r="BM14" s="24"/>
      <c r="BN14" s="24"/>
      <c r="BO14" s="24"/>
      <c r="BP14" s="24"/>
      <c r="BQ14" s="24"/>
      <c r="BR14" s="24"/>
      <c r="BS14" s="24"/>
      <c r="BT14" s="24"/>
    </row>
    <row r="15" spans="2:72" s="2" customFormat="1" ht="31.5" customHeight="1" x14ac:dyDescent="0.15">
      <c r="B15" s="11"/>
      <c r="C15" s="382" t="s">
        <v>42</v>
      </c>
      <c r="D15" s="382"/>
      <c r="E15" s="382"/>
      <c r="F15" s="382"/>
      <c r="G15" s="1"/>
      <c r="H15" s="322"/>
      <c r="I15" s="323"/>
      <c r="J15" s="323"/>
      <c r="K15" s="323"/>
      <c r="L15" s="323"/>
      <c r="M15" s="323"/>
      <c r="N15" s="323"/>
      <c r="O15" s="323"/>
      <c r="P15" s="323"/>
      <c r="Q15" s="323"/>
      <c r="R15" s="314"/>
      <c r="S15" s="312"/>
      <c r="T15" s="312"/>
      <c r="U15" s="151" t="s">
        <v>164</v>
      </c>
      <c r="V15" s="312"/>
      <c r="W15" s="312"/>
      <c r="X15" s="313"/>
      <c r="Y15" s="319" t="str">
        <f t="shared" si="0"/>
        <v>　年　月</v>
      </c>
      <c r="Z15" s="320"/>
      <c r="AA15" s="320"/>
      <c r="AB15" s="321"/>
      <c r="AZ15" s="24"/>
      <c r="BA15" s="24"/>
      <c r="BB15" s="24"/>
      <c r="BC15" s="24"/>
      <c r="BD15" s="24"/>
      <c r="BE15" s="24"/>
      <c r="BF15" s="24"/>
      <c r="BG15" s="24"/>
      <c r="BH15" s="24"/>
      <c r="BI15" s="24"/>
      <c r="BJ15" s="24"/>
      <c r="BK15" s="24"/>
      <c r="BL15" s="24"/>
      <c r="BM15" s="24"/>
      <c r="BN15" s="24"/>
      <c r="BO15" s="24"/>
      <c r="BP15" s="24"/>
      <c r="BQ15" s="24"/>
      <c r="BR15" s="24"/>
      <c r="BS15" s="24"/>
      <c r="BT15" s="24"/>
    </row>
    <row r="16" spans="2:72" s="2" customFormat="1" ht="31.5" customHeight="1" x14ac:dyDescent="0.4">
      <c r="B16" s="335" t="s">
        <v>43</v>
      </c>
      <c r="C16" s="336"/>
      <c r="D16" s="336"/>
      <c r="E16" s="336"/>
      <c r="F16" s="336"/>
      <c r="G16" s="337"/>
      <c r="H16" s="322"/>
      <c r="I16" s="323"/>
      <c r="J16" s="323"/>
      <c r="K16" s="323"/>
      <c r="L16" s="323"/>
      <c r="M16" s="323"/>
      <c r="N16" s="323"/>
      <c r="O16" s="323"/>
      <c r="P16" s="323"/>
      <c r="Q16" s="323"/>
      <c r="R16" s="314"/>
      <c r="S16" s="312"/>
      <c r="T16" s="312"/>
      <c r="U16" s="151" t="s">
        <v>164</v>
      </c>
      <c r="V16" s="312"/>
      <c r="W16" s="312"/>
      <c r="X16" s="313"/>
      <c r="Y16" s="319" t="str">
        <f t="shared" si="0"/>
        <v>　年　月</v>
      </c>
      <c r="Z16" s="320"/>
      <c r="AA16" s="320"/>
      <c r="AB16" s="321"/>
      <c r="AZ16" s="24"/>
      <c r="BA16" s="24"/>
      <c r="BB16" s="24"/>
      <c r="BC16" s="24"/>
      <c r="BD16" s="24"/>
      <c r="BE16" s="24"/>
      <c r="BF16" s="24"/>
      <c r="BG16" s="24"/>
      <c r="BH16" s="24"/>
      <c r="BI16" s="24"/>
      <c r="BJ16" s="24"/>
      <c r="BK16" s="24"/>
      <c r="BL16" s="24"/>
      <c r="BM16" s="24"/>
      <c r="BN16" s="24"/>
      <c r="BO16" s="24"/>
      <c r="BP16" s="24"/>
      <c r="BQ16" s="24"/>
      <c r="BR16" s="24"/>
      <c r="BS16" s="24"/>
      <c r="BT16" s="24"/>
    </row>
    <row r="17" spans="2:72" s="2" customFormat="1" ht="31.5" customHeight="1" x14ac:dyDescent="0.4">
      <c r="B17" s="338"/>
      <c r="C17" s="336"/>
      <c r="D17" s="336"/>
      <c r="E17" s="336"/>
      <c r="F17" s="336"/>
      <c r="G17" s="337"/>
      <c r="H17" s="322"/>
      <c r="I17" s="323"/>
      <c r="J17" s="323"/>
      <c r="K17" s="323"/>
      <c r="L17" s="323"/>
      <c r="M17" s="323"/>
      <c r="N17" s="323"/>
      <c r="O17" s="323"/>
      <c r="P17" s="323"/>
      <c r="Q17" s="323"/>
      <c r="R17" s="314"/>
      <c r="S17" s="312"/>
      <c r="T17" s="312"/>
      <c r="U17" s="151" t="s">
        <v>164</v>
      </c>
      <c r="V17" s="312"/>
      <c r="W17" s="312"/>
      <c r="X17" s="313"/>
      <c r="Y17" s="319" t="str">
        <f t="shared" si="0"/>
        <v>　年　月</v>
      </c>
      <c r="Z17" s="320"/>
      <c r="AA17" s="320"/>
      <c r="AB17" s="321"/>
      <c r="AZ17" s="24"/>
      <c r="BA17" s="24"/>
      <c r="BB17" s="24"/>
      <c r="BC17" s="24"/>
      <c r="BD17" s="24"/>
      <c r="BE17" s="24"/>
      <c r="BF17" s="24"/>
      <c r="BG17" s="24"/>
      <c r="BH17" s="24"/>
      <c r="BI17" s="24"/>
      <c r="BJ17" s="24"/>
      <c r="BK17" s="24"/>
      <c r="BL17" s="24"/>
      <c r="BM17" s="24"/>
      <c r="BN17" s="24"/>
      <c r="BO17" s="24"/>
      <c r="BP17" s="24"/>
      <c r="BQ17" s="24"/>
      <c r="BR17" s="24"/>
      <c r="BS17" s="24"/>
      <c r="BT17" s="24"/>
    </row>
    <row r="18" spans="2:72" s="2" customFormat="1" ht="31.5" customHeight="1" x14ac:dyDescent="0.4">
      <c r="B18" s="338"/>
      <c r="C18" s="336"/>
      <c r="D18" s="336"/>
      <c r="E18" s="336"/>
      <c r="F18" s="336"/>
      <c r="G18" s="337"/>
      <c r="H18" s="322"/>
      <c r="I18" s="323"/>
      <c r="J18" s="323"/>
      <c r="K18" s="323"/>
      <c r="L18" s="323"/>
      <c r="M18" s="323"/>
      <c r="N18" s="323"/>
      <c r="O18" s="323"/>
      <c r="P18" s="323"/>
      <c r="Q18" s="323"/>
      <c r="R18" s="314"/>
      <c r="S18" s="312"/>
      <c r="T18" s="312"/>
      <c r="U18" s="151" t="s">
        <v>164</v>
      </c>
      <c r="V18" s="312"/>
      <c r="W18" s="312"/>
      <c r="X18" s="313"/>
      <c r="Y18" s="319" t="str">
        <f t="shared" si="0"/>
        <v>　年　月</v>
      </c>
      <c r="Z18" s="320"/>
      <c r="AA18" s="320"/>
      <c r="AB18" s="321"/>
      <c r="AZ18" s="24"/>
      <c r="BA18" s="24"/>
      <c r="BB18" s="24"/>
      <c r="BC18" s="24"/>
      <c r="BD18" s="24"/>
      <c r="BE18" s="24"/>
      <c r="BF18" s="24"/>
      <c r="BG18" s="24"/>
      <c r="BH18" s="24"/>
      <c r="BI18" s="24"/>
      <c r="BJ18" s="24"/>
      <c r="BK18" s="24"/>
      <c r="BL18" s="24"/>
      <c r="BM18" s="24"/>
      <c r="BN18" s="24"/>
      <c r="BO18" s="24"/>
      <c r="BP18" s="24"/>
      <c r="BQ18" s="24"/>
      <c r="BR18" s="24"/>
      <c r="BS18" s="24"/>
      <c r="BT18" s="24"/>
    </row>
    <row r="19" spans="2:72" s="2" customFormat="1" ht="31.5" customHeight="1" x14ac:dyDescent="0.4">
      <c r="B19" s="338"/>
      <c r="C19" s="336"/>
      <c r="D19" s="336"/>
      <c r="E19" s="336"/>
      <c r="F19" s="336"/>
      <c r="G19" s="337"/>
      <c r="H19" s="322"/>
      <c r="I19" s="323"/>
      <c r="J19" s="323"/>
      <c r="K19" s="323"/>
      <c r="L19" s="323"/>
      <c r="M19" s="323"/>
      <c r="N19" s="323"/>
      <c r="O19" s="323"/>
      <c r="P19" s="323"/>
      <c r="Q19" s="323"/>
      <c r="R19" s="314"/>
      <c r="S19" s="312"/>
      <c r="T19" s="312"/>
      <c r="U19" s="151" t="s">
        <v>164</v>
      </c>
      <c r="V19" s="312"/>
      <c r="W19" s="312"/>
      <c r="X19" s="313"/>
      <c r="Y19" s="319" t="str">
        <f t="shared" si="0"/>
        <v>　年　月</v>
      </c>
      <c r="Z19" s="320"/>
      <c r="AA19" s="320"/>
      <c r="AB19" s="321"/>
      <c r="AZ19" s="24"/>
      <c r="BA19" s="24"/>
      <c r="BB19" s="24"/>
      <c r="BC19" s="24"/>
      <c r="BD19" s="24"/>
      <c r="BE19" s="24"/>
      <c r="BF19" s="24"/>
      <c r="BG19" s="24"/>
      <c r="BH19" s="24"/>
      <c r="BI19" s="24"/>
      <c r="BJ19" s="24"/>
      <c r="BK19" s="24"/>
      <c r="BL19" s="24"/>
      <c r="BM19" s="24"/>
      <c r="BN19" s="24"/>
      <c r="BO19" s="24"/>
      <c r="BP19" s="24"/>
      <c r="BQ19" s="24"/>
      <c r="BR19" s="24"/>
      <c r="BS19" s="24"/>
      <c r="BT19" s="24"/>
    </row>
    <row r="20" spans="2:72" s="2" customFormat="1" ht="31.5" customHeight="1" x14ac:dyDescent="0.4">
      <c r="B20" s="338"/>
      <c r="C20" s="336"/>
      <c r="D20" s="336"/>
      <c r="E20" s="336"/>
      <c r="F20" s="336"/>
      <c r="G20" s="337"/>
      <c r="H20" s="322"/>
      <c r="I20" s="323"/>
      <c r="J20" s="323"/>
      <c r="K20" s="323"/>
      <c r="L20" s="323"/>
      <c r="M20" s="323"/>
      <c r="N20" s="323"/>
      <c r="O20" s="323"/>
      <c r="P20" s="323"/>
      <c r="Q20" s="323"/>
      <c r="R20" s="314"/>
      <c r="S20" s="312"/>
      <c r="T20" s="312"/>
      <c r="U20" s="151" t="s">
        <v>164</v>
      </c>
      <c r="V20" s="312"/>
      <c r="W20" s="312"/>
      <c r="X20" s="313"/>
      <c r="Y20" s="319" t="str">
        <f t="shared" si="0"/>
        <v>　年　月</v>
      </c>
      <c r="Z20" s="320"/>
      <c r="AA20" s="320"/>
      <c r="AB20" s="321"/>
      <c r="AZ20" s="24"/>
      <c r="BA20" s="24"/>
      <c r="BB20" s="24"/>
      <c r="BC20" s="24"/>
      <c r="BD20" s="24"/>
      <c r="BE20" s="24"/>
      <c r="BF20" s="24"/>
      <c r="BG20" s="24"/>
      <c r="BH20" s="24"/>
      <c r="BI20" s="24"/>
      <c r="BJ20" s="24"/>
      <c r="BK20" s="24"/>
      <c r="BL20" s="24"/>
      <c r="BM20" s="24"/>
      <c r="BN20" s="24"/>
      <c r="BO20" s="24"/>
      <c r="BP20" s="24"/>
      <c r="BQ20" s="24"/>
      <c r="BR20" s="24"/>
      <c r="BS20" s="24"/>
      <c r="BT20" s="24"/>
    </row>
    <row r="21" spans="2:72" s="2" customFormat="1" ht="31.5" customHeight="1" x14ac:dyDescent="0.4">
      <c r="B21" s="338"/>
      <c r="C21" s="336"/>
      <c r="D21" s="336"/>
      <c r="E21" s="336"/>
      <c r="F21" s="336"/>
      <c r="G21" s="337"/>
      <c r="H21" s="322"/>
      <c r="I21" s="323"/>
      <c r="J21" s="323"/>
      <c r="K21" s="323"/>
      <c r="L21" s="323"/>
      <c r="M21" s="323"/>
      <c r="N21" s="323"/>
      <c r="O21" s="323"/>
      <c r="P21" s="323"/>
      <c r="Q21" s="323"/>
      <c r="R21" s="314"/>
      <c r="S21" s="312"/>
      <c r="T21" s="312"/>
      <c r="U21" s="151" t="s">
        <v>164</v>
      </c>
      <c r="V21" s="312"/>
      <c r="W21" s="312"/>
      <c r="X21" s="313"/>
      <c r="Y21" s="319" t="str">
        <f t="shared" si="0"/>
        <v>　年　月</v>
      </c>
      <c r="Z21" s="320"/>
      <c r="AA21" s="320"/>
      <c r="AB21" s="321"/>
      <c r="AZ21" s="24"/>
      <c r="BA21" s="24"/>
      <c r="BB21" s="24"/>
      <c r="BC21" s="24"/>
      <c r="BD21" s="24"/>
      <c r="BE21" s="24"/>
      <c r="BF21" s="24"/>
      <c r="BG21" s="24"/>
      <c r="BH21" s="24"/>
      <c r="BI21" s="24"/>
      <c r="BJ21" s="24"/>
      <c r="BK21" s="24"/>
      <c r="BL21" s="24"/>
      <c r="BM21" s="24"/>
      <c r="BN21" s="24"/>
      <c r="BO21" s="24"/>
      <c r="BP21" s="24"/>
      <c r="BQ21" s="24"/>
      <c r="BR21" s="24"/>
      <c r="BS21" s="24"/>
      <c r="BT21" s="24"/>
    </row>
    <row r="22" spans="2:72" s="2" customFormat="1" ht="31.5" customHeight="1" thickBot="1" x14ac:dyDescent="0.45">
      <c r="B22" s="339"/>
      <c r="C22" s="340"/>
      <c r="D22" s="340"/>
      <c r="E22" s="340"/>
      <c r="F22" s="340"/>
      <c r="G22" s="341"/>
      <c r="H22" s="342"/>
      <c r="I22" s="343"/>
      <c r="J22" s="343"/>
      <c r="K22" s="343"/>
      <c r="L22" s="343"/>
      <c r="M22" s="343"/>
      <c r="N22" s="343"/>
      <c r="O22" s="343"/>
      <c r="P22" s="343"/>
      <c r="Q22" s="344"/>
      <c r="R22" s="345" t="s">
        <v>44</v>
      </c>
      <c r="S22" s="346"/>
      <c r="T22" s="346"/>
      <c r="U22" s="346"/>
      <c r="V22" s="346"/>
      <c r="W22" s="346"/>
      <c r="X22" s="347"/>
      <c r="Y22" s="348" t="s">
        <v>165</v>
      </c>
      <c r="Z22" s="349"/>
      <c r="AA22" s="349"/>
      <c r="AB22" s="350"/>
      <c r="AZ22" s="24"/>
      <c r="BA22" s="24"/>
      <c r="BB22" s="24"/>
      <c r="BC22" s="24"/>
      <c r="BD22" s="24"/>
      <c r="BE22" s="24"/>
      <c r="BF22" s="24"/>
      <c r="BG22" s="24"/>
      <c r="BH22" s="24"/>
      <c r="BI22" s="24"/>
      <c r="BJ22" s="24"/>
      <c r="BK22" s="24"/>
      <c r="BL22" s="24"/>
      <c r="BM22" s="24"/>
      <c r="BN22" s="24"/>
      <c r="BO22" s="24"/>
      <c r="BP22" s="24"/>
      <c r="BQ22" s="24"/>
      <c r="BR22" s="24"/>
      <c r="BS22" s="24"/>
      <c r="BT22" s="24"/>
    </row>
    <row r="23" spans="2:72" s="2" customFormat="1" ht="27" customHeight="1" x14ac:dyDescent="0.4">
      <c r="B23" s="7"/>
      <c r="C23" s="315" t="s">
        <v>45</v>
      </c>
      <c r="D23" s="315"/>
      <c r="E23" s="315"/>
      <c r="F23" s="315"/>
      <c r="G23" s="28"/>
      <c r="H23" s="324"/>
      <c r="I23" s="325"/>
      <c r="J23" s="325"/>
      <c r="K23" s="325"/>
      <c r="L23" s="325"/>
      <c r="M23" s="325"/>
      <c r="N23" s="325"/>
      <c r="O23" s="325"/>
      <c r="P23" s="325"/>
      <c r="Q23" s="325"/>
      <c r="R23" s="325"/>
      <c r="S23" s="325"/>
      <c r="T23" s="325"/>
      <c r="U23" s="325"/>
      <c r="V23" s="325"/>
      <c r="W23" s="325"/>
      <c r="X23" s="325"/>
      <c r="Y23" s="325"/>
      <c r="Z23" s="325"/>
      <c r="AA23" s="325"/>
      <c r="AB23" s="326"/>
    </row>
    <row r="24" spans="2:72" s="2" customFormat="1" ht="27" customHeight="1" x14ac:dyDescent="0.4">
      <c r="B24" s="11"/>
      <c r="C24" s="333" t="s">
        <v>137</v>
      </c>
      <c r="D24" s="333"/>
      <c r="E24" s="333"/>
      <c r="F24" s="333"/>
      <c r="G24" s="29"/>
      <c r="H24" s="327"/>
      <c r="I24" s="328"/>
      <c r="J24" s="328"/>
      <c r="K24" s="328"/>
      <c r="L24" s="328"/>
      <c r="M24" s="328"/>
      <c r="N24" s="328"/>
      <c r="O24" s="328"/>
      <c r="P24" s="328"/>
      <c r="Q24" s="328"/>
      <c r="R24" s="328"/>
      <c r="S24" s="328"/>
      <c r="T24" s="328"/>
      <c r="U24" s="328"/>
      <c r="V24" s="328"/>
      <c r="W24" s="328"/>
      <c r="X24" s="328"/>
      <c r="Y24" s="328"/>
      <c r="Z24" s="328"/>
      <c r="AA24" s="328"/>
      <c r="AB24" s="329"/>
    </row>
    <row r="25" spans="2:72" s="2" customFormat="1" ht="27" customHeight="1" x14ac:dyDescent="0.4">
      <c r="B25" s="11"/>
      <c r="C25" s="333"/>
      <c r="D25" s="333"/>
      <c r="E25" s="333"/>
      <c r="F25" s="333"/>
      <c r="G25" s="29"/>
      <c r="H25" s="327"/>
      <c r="I25" s="328"/>
      <c r="J25" s="328"/>
      <c r="K25" s="328"/>
      <c r="L25" s="328"/>
      <c r="M25" s="328"/>
      <c r="N25" s="328"/>
      <c r="O25" s="328"/>
      <c r="P25" s="328"/>
      <c r="Q25" s="328"/>
      <c r="R25" s="328"/>
      <c r="S25" s="328"/>
      <c r="T25" s="328"/>
      <c r="U25" s="328"/>
      <c r="V25" s="328"/>
      <c r="W25" s="328"/>
      <c r="X25" s="328"/>
      <c r="Y25" s="328"/>
      <c r="Z25" s="328"/>
      <c r="AA25" s="328"/>
      <c r="AB25" s="329"/>
    </row>
    <row r="26" spans="2:72" s="2" customFormat="1" ht="27" customHeight="1" thickBot="1" x14ac:dyDescent="0.45">
      <c r="B26" s="15"/>
      <c r="C26" s="16"/>
      <c r="D26" s="16"/>
      <c r="E26" s="16"/>
      <c r="F26" s="16"/>
      <c r="G26" s="30"/>
      <c r="H26" s="330"/>
      <c r="I26" s="331"/>
      <c r="J26" s="331"/>
      <c r="K26" s="331"/>
      <c r="L26" s="331"/>
      <c r="M26" s="331"/>
      <c r="N26" s="331"/>
      <c r="O26" s="331"/>
      <c r="P26" s="331"/>
      <c r="Q26" s="331"/>
      <c r="R26" s="331"/>
      <c r="S26" s="331"/>
      <c r="T26" s="331"/>
      <c r="U26" s="331"/>
      <c r="V26" s="331"/>
      <c r="W26" s="331"/>
      <c r="X26" s="331"/>
      <c r="Y26" s="331"/>
      <c r="Z26" s="331"/>
      <c r="AA26" s="331"/>
      <c r="AB26" s="332"/>
    </row>
    <row r="27" spans="2:72" s="2" customFormat="1" ht="21.75" customHeight="1" x14ac:dyDescent="0.4">
      <c r="B27" s="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72" s="2" customFormat="1" ht="33" customHeight="1" x14ac:dyDescent="0.4">
      <c r="B28" s="316" t="s">
        <v>46</v>
      </c>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E28" s="26"/>
    </row>
    <row r="29" spans="2:72" s="2" customFormat="1" ht="33" customHeight="1" x14ac:dyDescent="0.4">
      <c r="B29" s="318" t="s">
        <v>47</v>
      </c>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row>
    <row r="30" spans="2:72" s="2" customFormat="1" ht="8.25" customHeight="1" thickBot="1" x14ac:dyDescent="0.45">
      <c r="B30" s="3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row>
    <row r="31" spans="2:72" s="2" customFormat="1" ht="27" customHeight="1" x14ac:dyDescent="0.15">
      <c r="B31" s="7"/>
      <c r="C31" s="8"/>
      <c r="D31" s="9"/>
      <c r="E31" s="381" t="s">
        <v>25</v>
      </c>
      <c r="F31" s="381"/>
      <c r="G31" s="381"/>
      <c r="H31" s="8"/>
      <c r="I31" s="8"/>
      <c r="J31" s="8"/>
      <c r="K31" s="8"/>
      <c r="L31" s="8"/>
      <c r="M31" s="8"/>
      <c r="N31" s="8"/>
      <c r="O31" s="8"/>
      <c r="P31" s="8"/>
      <c r="Q31" s="8"/>
      <c r="R31" s="8"/>
      <c r="S31" s="8"/>
      <c r="T31" s="8"/>
      <c r="U31" s="8"/>
      <c r="V31" s="8"/>
      <c r="W31" s="8"/>
      <c r="X31" s="8"/>
      <c r="Y31" s="8"/>
      <c r="Z31" s="8"/>
      <c r="AA31" s="8"/>
      <c r="AB31" s="10"/>
    </row>
    <row r="32" spans="2:72" s="2" customFormat="1" ht="27" customHeight="1" x14ac:dyDescent="0.15">
      <c r="B32" s="11"/>
      <c r="C32" s="12"/>
      <c r="D32" s="12"/>
      <c r="E32" s="379" t="s">
        <v>30</v>
      </c>
      <c r="F32" s="379"/>
      <c r="G32" s="379"/>
      <c r="H32" s="12"/>
      <c r="I32" s="12"/>
      <c r="J32" s="1"/>
      <c r="K32" s="1"/>
      <c r="L32" s="13" t="s">
        <v>33</v>
      </c>
      <c r="M32" s="1"/>
      <c r="N32" s="1"/>
      <c r="O32" s="1"/>
      <c r="P32" s="1"/>
      <c r="Q32" s="1"/>
      <c r="R32" s="1"/>
      <c r="S32" s="1"/>
      <c r="T32" s="1"/>
      <c r="U32" s="1"/>
      <c r="V32" s="1"/>
      <c r="W32" s="1"/>
      <c r="X32" s="1"/>
      <c r="Y32" s="1"/>
      <c r="Z32" s="1"/>
      <c r="AA32" s="1"/>
      <c r="AB32" s="14"/>
    </row>
    <row r="33" spans="2:31" s="2" customFormat="1" ht="18.75" customHeight="1" x14ac:dyDescent="0.4">
      <c r="B33" s="11"/>
      <c r="C33" s="1"/>
      <c r="D33" s="1"/>
      <c r="E33" s="366"/>
      <c r="F33" s="366"/>
      <c r="G33" s="366"/>
      <c r="H33" s="1"/>
      <c r="I33" s="1"/>
      <c r="J33" s="1"/>
      <c r="K33" s="1"/>
      <c r="L33" s="13"/>
      <c r="M33" s="1"/>
      <c r="N33" s="1"/>
      <c r="O33" s="1"/>
      <c r="P33" s="1"/>
      <c r="Q33" s="1"/>
      <c r="R33" s="1"/>
      <c r="S33" s="1"/>
      <c r="T33" s="1"/>
      <c r="U33" s="1"/>
      <c r="V33" s="1"/>
      <c r="W33" s="1"/>
      <c r="X33" s="1"/>
      <c r="Y33" s="1"/>
      <c r="Z33" s="1"/>
      <c r="AA33" s="1"/>
      <c r="AB33" s="14"/>
    </row>
    <row r="34" spans="2:31" s="2" customFormat="1" ht="21" customHeight="1" x14ac:dyDescent="0.15">
      <c r="B34" s="11"/>
      <c r="C34" s="1"/>
      <c r="D34" s="4"/>
      <c r="E34" s="380" t="s">
        <v>34</v>
      </c>
      <c r="F34" s="380"/>
      <c r="G34" s="380"/>
      <c r="H34" s="1"/>
      <c r="I34" s="1"/>
      <c r="J34" s="1"/>
      <c r="K34" s="1"/>
      <c r="L34" s="1"/>
      <c r="M34" s="1"/>
      <c r="N34" s="1"/>
      <c r="O34" s="1"/>
      <c r="P34" s="1"/>
      <c r="Q34" s="1"/>
      <c r="R34" s="1"/>
      <c r="S34" s="1"/>
      <c r="T34" s="1"/>
      <c r="U34" s="1"/>
      <c r="V34" s="1"/>
      <c r="W34" s="1"/>
      <c r="X34" s="1"/>
      <c r="Y34" s="1"/>
      <c r="Z34" s="1"/>
      <c r="AA34" s="1"/>
      <c r="AB34" s="14"/>
    </row>
    <row r="35" spans="2:31" s="2" customFormat="1" ht="16.5" customHeight="1" thickBot="1" x14ac:dyDescent="0.45">
      <c r="B35" s="15"/>
      <c r="C35" s="16"/>
      <c r="D35" s="17"/>
      <c r="E35" s="18"/>
      <c r="F35" s="16"/>
      <c r="G35" s="16"/>
      <c r="H35" s="16"/>
      <c r="I35" s="16"/>
      <c r="J35" s="16"/>
      <c r="K35" s="16"/>
      <c r="L35" s="16"/>
      <c r="M35" s="16"/>
      <c r="N35" s="16"/>
      <c r="O35" s="16"/>
      <c r="P35" s="16"/>
      <c r="Q35" s="16"/>
      <c r="R35" s="16"/>
      <c r="S35" s="16"/>
      <c r="T35" s="16"/>
      <c r="U35" s="16"/>
      <c r="V35" s="16"/>
      <c r="W35" s="16"/>
      <c r="X35" s="16"/>
      <c r="Y35" s="16"/>
      <c r="Z35" s="16"/>
      <c r="AA35" s="16"/>
      <c r="AB35" s="19"/>
    </row>
    <row r="36" spans="2:31" s="2" customFormat="1" ht="27" customHeight="1" x14ac:dyDescent="0.4">
      <c r="B36" s="20"/>
      <c r="C36" s="367" t="s">
        <v>27</v>
      </c>
      <c r="D36" s="367"/>
      <c r="E36" s="367"/>
      <c r="F36" s="367"/>
      <c r="G36" s="21"/>
      <c r="H36" s="372" t="str">
        <f>IF(基本情報入力シート!C20="","",基本情報入力シート!C20)</f>
        <v/>
      </c>
      <c r="I36" s="373"/>
      <c r="J36" s="373"/>
      <c r="K36" s="373"/>
      <c r="L36" s="373"/>
      <c r="M36" s="373"/>
      <c r="N36" s="373"/>
      <c r="O36" s="373"/>
      <c r="P36" s="373"/>
      <c r="Q36" s="373"/>
      <c r="R36" s="373"/>
      <c r="S36" s="373"/>
      <c r="T36" s="374"/>
      <c r="U36" s="368" t="s">
        <v>35</v>
      </c>
      <c r="V36" s="369"/>
      <c r="W36" s="372" t="str">
        <f>IF(基本情報入力シート!C22="","",基本情報入力シート!C22)</f>
        <v/>
      </c>
      <c r="X36" s="373"/>
      <c r="Y36" s="373"/>
      <c r="Z36" s="373"/>
      <c r="AA36" s="373"/>
      <c r="AB36" s="375"/>
    </row>
    <row r="37" spans="2:31" s="2" customFormat="1" ht="27" customHeight="1" x14ac:dyDescent="0.4">
      <c r="B37" s="22"/>
      <c r="C37" s="351" t="s">
        <v>26</v>
      </c>
      <c r="D37" s="351"/>
      <c r="E37" s="351"/>
      <c r="F37" s="351"/>
      <c r="G37" s="23"/>
      <c r="H37" s="376" t="str">
        <f>IF(基本情報入力シート!C19="","",基本情報入力シート!C19)</f>
        <v/>
      </c>
      <c r="I37" s="377"/>
      <c r="J37" s="377"/>
      <c r="K37" s="377"/>
      <c r="L37" s="377"/>
      <c r="M37" s="377"/>
      <c r="N37" s="377"/>
      <c r="O37" s="377"/>
      <c r="P37" s="377"/>
      <c r="Q37" s="377"/>
      <c r="R37" s="377"/>
      <c r="S37" s="377"/>
      <c r="T37" s="377"/>
      <c r="U37" s="377"/>
      <c r="V37" s="377"/>
      <c r="W37" s="377"/>
      <c r="X37" s="377"/>
      <c r="Y37" s="377"/>
      <c r="Z37" s="377"/>
      <c r="AA37" s="377"/>
      <c r="AB37" s="378"/>
    </row>
    <row r="38" spans="2:31" s="2" customFormat="1" ht="27" customHeight="1" x14ac:dyDescent="0.4">
      <c r="B38" s="22"/>
      <c r="C38" s="351" t="s">
        <v>36</v>
      </c>
      <c r="D38" s="351"/>
      <c r="E38" s="351"/>
      <c r="F38" s="351"/>
      <c r="G38" s="23"/>
      <c r="H38" s="120"/>
      <c r="I38" s="370" t="str">
        <f>IF(基本情報入力シート!C23="","",基本情報入力シート!F23)</f>
        <v/>
      </c>
      <c r="J38" s="371"/>
      <c r="K38" s="123" t="str">
        <f>IF(基本情報入力シート!C23="","",基本情報入力シート!G23)</f>
        <v/>
      </c>
      <c r="L38" s="123" t="s">
        <v>5</v>
      </c>
      <c r="M38" s="123" t="str">
        <f>IF(基本情報入力シート!C23="","",基本情報入力シート!I23)</f>
        <v/>
      </c>
      <c r="N38" s="123" t="s">
        <v>6</v>
      </c>
      <c r="O38" s="123" t="str">
        <f>IF(基本情報入力シート!C23="","",基本情報入力シート!K23)</f>
        <v/>
      </c>
      <c r="P38" s="123" t="s">
        <v>7</v>
      </c>
      <c r="Q38" s="121"/>
      <c r="R38" s="121"/>
      <c r="S38" s="121"/>
      <c r="T38" s="121"/>
      <c r="U38" s="121"/>
      <c r="V38" s="121"/>
      <c r="W38" s="121"/>
      <c r="X38" s="121"/>
      <c r="Y38" s="121"/>
      <c r="Z38" s="121"/>
      <c r="AA38" s="121"/>
      <c r="AB38" s="122"/>
    </row>
    <row r="39" spans="2:31" s="2" customFormat="1" ht="27" customHeight="1" x14ac:dyDescent="0.4">
      <c r="B39" s="22"/>
      <c r="C39" s="351" t="s">
        <v>37</v>
      </c>
      <c r="D39" s="351"/>
      <c r="E39" s="351"/>
      <c r="F39" s="351"/>
      <c r="G39" s="23"/>
      <c r="H39" s="363"/>
      <c r="I39" s="364"/>
      <c r="J39" s="364"/>
      <c r="K39" s="364"/>
      <c r="L39" s="364"/>
      <c r="M39" s="364"/>
      <c r="N39" s="364"/>
      <c r="O39" s="364"/>
      <c r="P39" s="364"/>
      <c r="Q39" s="364"/>
      <c r="R39" s="364"/>
      <c r="S39" s="364"/>
      <c r="T39" s="364"/>
      <c r="U39" s="364"/>
      <c r="V39" s="364"/>
      <c r="W39" s="364"/>
      <c r="X39" s="364"/>
      <c r="Y39" s="364"/>
      <c r="Z39" s="364"/>
      <c r="AA39" s="364"/>
      <c r="AB39" s="365"/>
    </row>
    <row r="40" spans="2:31" s="2" customFormat="1" ht="27" customHeight="1" x14ac:dyDescent="0.4">
      <c r="B40" s="11"/>
      <c r="C40" s="1"/>
      <c r="D40" s="1"/>
      <c r="E40" s="1"/>
      <c r="F40" s="1"/>
      <c r="G40" s="1"/>
      <c r="H40" s="352" t="s">
        <v>38</v>
      </c>
      <c r="I40" s="353"/>
      <c r="J40" s="353"/>
      <c r="K40" s="353"/>
      <c r="L40" s="353"/>
      <c r="M40" s="353"/>
      <c r="N40" s="353"/>
      <c r="O40" s="353"/>
      <c r="P40" s="353"/>
      <c r="Q40" s="353"/>
      <c r="R40" s="356" t="s">
        <v>39</v>
      </c>
      <c r="S40" s="357"/>
      <c r="T40" s="357"/>
      <c r="U40" s="357"/>
      <c r="V40" s="357"/>
      <c r="W40" s="357"/>
      <c r="X40" s="357"/>
      <c r="Y40" s="357"/>
      <c r="Z40" s="357"/>
      <c r="AA40" s="357"/>
      <c r="AB40" s="358"/>
    </row>
    <row r="41" spans="2:31" s="2" customFormat="1" ht="27" customHeight="1" x14ac:dyDescent="0.4">
      <c r="B41" s="11"/>
      <c r="C41" s="1"/>
      <c r="D41" s="1"/>
      <c r="E41" s="1"/>
      <c r="F41" s="1"/>
      <c r="G41" s="1"/>
      <c r="H41" s="354"/>
      <c r="I41" s="355"/>
      <c r="J41" s="355"/>
      <c r="K41" s="355"/>
      <c r="L41" s="355"/>
      <c r="M41" s="355"/>
      <c r="N41" s="355"/>
      <c r="O41" s="355"/>
      <c r="P41" s="355"/>
      <c r="Q41" s="355"/>
      <c r="R41" s="359" t="s">
        <v>40</v>
      </c>
      <c r="S41" s="360"/>
      <c r="T41" s="360"/>
      <c r="U41" s="360"/>
      <c r="V41" s="360"/>
      <c r="W41" s="360"/>
      <c r="X41" s="361"/>
      <c r="Y41" s="359" t="s">
        <v>41</v>
      </c>
      <c r="Z41" s="360"/>
      <c r="AA41" s="360"/>
      <c r="AB41" s="362"/>
    </row>
    <row r="42" spans="2:31" s="2" customFormat="1" ht="31.5" customHeight="1" x14ac:dyDescent="0.4">
      <c r="B42" s="11"/>
      <c r="C42" s="1"/>
      <c r="D42" s="1"/>
      <c r="E42" s="1"/>
      <c r="F42" s="1"/>
      <c r="G42" s="1"/>
      <c r="H42" s="322"/>
      <c r="I42" s="323"/>
      <c r="J42" s="323"/>
      <c r="K42" s="323"/>
      <c r="L42" s="323"/>
      <c r="M42" s="323"/>
      <c r="N42" s="323"/>
      <c r="O42" s="323"/>
      <c r="P42" s="323"/>
      <c r="Q42" s="323"/>
      <c r="R42" s="314"/>
      <c r="S42" s="312"/>
      <c r="T42" s="312"/>
      <c r="U42" s="151" t="s">
        <v>164</v>
      </c>
      <c r="V42" s="312"/>
      <c r="W42" s="312"/>
      <c r="X42" s="313"/>
      <c r="Y42" s="319" t="str">
        <f t="shared" ref="Y42:Y51" si="1">IF(R42="","　年　月",DATEDIF(R42,V42,"y")&amp;"年"&amp;DATEDIF(R42,V42,"ym")&amp;"月")</f>
        <v>　年　月</v>
      </c>
      <c r="Z42" s="320"/>
      <c r="AA42" s="320"/>
      <c r="AB42" s="321"/>
      <c r="AE42" s="26"/>
    </row>
    <row r="43" spans="2:31" s="2" customFormat="1" ht="31.5" customHeight="1" x14ac:dyDescent="0.4">
      <c r="B43" s="11"/>
      <c r="C43" s="1"/>
      <c r="D43" s="1"/>
      <c r="E43" s="1"/>
      <c r="F43" s="1"/>
      <c r="G43" s="1"/>
      <c r="H43" s="322"/>
      <c r="I43" s="323"/>
      <c r="J43" s="323"/>
      <c r="K43" s="323"/>
      <c r="L43" s="323"/>
      <c r="M43" s="323"/>
      <c r="N43" s="323"/>
      <c r="O43" s="323"/>
      <c r="P43" s="323"/>
      <c r="Q43" s="323"/>
      <c r="R43" s="314"/>
      <c r="S43" s="312"/>
      <c r="T43" s="312"/>
      <c r="U43" s="151" t="s">
        <v>164</v>
      </c>
      <c r="V43" s="312"/>
      <c r="W43" s="312"/>
      <c r="X43" s="313"/>
      <c r="Y43" s="319" t="str">
        <f t="shared" si="1"/>
        <v>　年　月</v>
      </c>
      <c r="Z43" s="320"/>
      <c r="AA43" s="320"/>
      <c r="AB43" s="321"/>
      <c r="AE43" s="26"/>
    </row>
    <row r="44" spans="2:31" s="2" customFormat="1" ht="31.5" customHeight="1" x14ac:dyDescent="0.4">
      <c r="B44" s="11"/>
      <c r="C44" s="1"/>
      <c r="D44" s="1"/>
      <c r="E44" s="1"/>
      <c r="F44" s="1"/>
      <c r="G44" s="1"/>
      <c r="H44" s="322"/>
      <c r="I44" s="323"/>
      <c r="J44" s="323"/>
      <c r="K44" s="323"/>
      <c r="L44" s="323"/>
      <c r="M44" s="323"/>
      <c r="N44" s="323"/>
      <c r="O44" s="323"/>
      <c r="P44" s="323"/>
      <c r="Q44" s="323"/>
      <c r="R44" s="314"/>
      <c r="S44" s="312"/>
      <c r="T44" s="312"/>
      <c r="U44" s="151" t="s">
        <v>164</v>
      </c>
      <c r="V44" s="312"/>
      <c r="W44" s="312"/>
      <c r="X44" s="313"/>
      <c r="Y44" s="319" t="str">
        <f t="shared" si="1"/>
        <v>　年　月</v>
      </c>
      <c r="Z44" s="320"/>
      <c r="AA44" s="320"/>
      <c r="AB44" s="321"/>
    </row>
    <row r="45" spans="2:31" s="2" customFormat="1" ht="31.5" customHeight="1" x14ac:dyDescent="0.15">
      <c r="B45" s="11"/>
      <c r="C45" s="334" t="s">
        <v>42</v>
      </c>
      <c r="D45" s="334"/>
      <c r="E45" s="334"/>
      <c r="F45" s="334"/>
      <c r="G45" s="1"/>
      <c r="H45" s="322"/>
      <c r="I45" s="323"/>
      <c r="J45" s="323"/>
      <c r="K45" s="323"/>
      <c r="L45" s="323"/>
      <c r="M45" s="323"/>
      <c r="N45" s="323"/>
      <c r="O45" s="323"/>
      <c r="P45" s="323"/>
      <c r="Q45" s="323"/>
      <c r="R45" s="314"/>
      <c r="S45" s="312"/>
      <c r="T45" s="312"/>
      <c r="U45" s="151" t="s">
        <v>164</v>
      </c>
      <c r="V45" s="312"/>
      <c r="W45" s="312"/>
      <c r="X45" s="313"/>
      <c r="Y45" s="319" t="str">
        <f t="shared" si="1"/>
        <v>　年　月</v>
      </c>
      <c r="Z45" s="320"/>
      <c r="AA45" s="320"/>
      <c r="AB45" s="321"/>
    </row>
    <row r="46" spans="2:31" s="2" customFormat="1" ht="31.5" customHeight="1" x14ac:dyDescent="0.4">
      <c r="B46" s="335" t="s">
        <v>43</v>
      </c>
      <c r="C46" s="336"/>
      <c r="D46" s="336"/>
      <c r="E46" s="336"/>
      <c r="F46" s="336"/>
      <c r="G46" s="337"/>
      <c r="H46" s="322"/>
      <c r="I46" s="323"/>
      <c r="J46" s="323"/>
      <c r="K46" s="323"/>
      <c r="L46" s="323"/>
      <c r="M46" s="323"/>
      <c r="N46" s="323"/>
      <c r="O46" s="323"/>
      <c r="P46" s="323"/>
      <c r="Q46" s="323"/>
      <c r="R46" s="314"/>
      <c r="S46" s="312"/>
      <c r="T46" s="312"/>
      <c r="U46" s="151" t="s">
        <v>164</v>
      </c>
      <c r="V46" s="312"/>
      <c r="W46" s="312"/>
      <c r="X46" s="313"/>
      <c r="Y46" s="319" t="str">
        <f t="shared" si="1"/>
        <v>　年　月</v>
      </c>
      <c r="Z46" s="320"/>
      <c r="AA46" s="320"/>
      <c r="AB46" s="321"/>
    </row>
    <row r="47" spans="2:31" s="2" customFormat="1" ht="31.5" customHeight="1" x14ac:dyDescent="0.4">
      <c r="B47" s="338"/>
      <c r="C47" s="336"/>
      <c r="D47" s="336"/>
      <c r="E47" s="336"/>
      <c r="F47" s="336"/>
      <c r="G47" s="337"/>
      <c r="H47" s="322"/>
      <c r="I47" s="323"/>
      <c r="J47" s="323"/>
      <c r="K47" s="323"/>
      <c r="L47" s="323"/>
      <c r="M47" s="323"/>
      <c r="N47" s="323"/>
      <c r="O47" s="323"/>
      <c r="P47" s="323"/>
      <c r="Q47" s="323"/>
      <c r="R47" s="314"/>
      <c r="S47" s="312"/>
      <c r="T47" s="312"/>
      <c r="U47" s="151" t="s">
        <v>164</v>
      </c>
      <c r="V47" s="312"/>
      <c r="W47" s="312"/>
      <c r="X47" s="313"/>
      <c r="Y47" s="319" t="str">
        <f t="shared" si="1"/>
        <v>　年　月</v>
      </c>
      <c r="Z47" s="320"/>
      <c r="AA47" s="320"/>
      <c r="AB47" s="321"/>
    </row>
    <row r="48" spans="2:31" s="2" customFormat="1" ht="31.5" customHeight="1" x14ac:dyDescent="0.4">
      <c r="B48" s="338"/>
      <c r="C48" s="336"/>
      <c r="D48" s="336"/>
      <c r="E48" s="336"/>
      <c r="F48" s="336"/>
      <c r="G48" s="337"/>
      <c r="H48" s="322"/>
      <c r="I48" s="323"/>
      <c r="J48" s="323"/>
      <c r="K48" s="323"/>
      <c r="L48" s="323"/>
      <c r="M48" s="323"/>
      <c r="N48" s="323"/>
      <c r="O48" s="323"/>
      <c r="P48" s="323"/>
      <c r="Q48" s="323"/>
      <c r="R48" s="314"/>
      <c r="S48" s="312"/>
      <c r="T48" s="312"/>
      <c r="U48" s="151" t="s">
        <v>164</v>
      </c>
      <c r="V48" s="312"/>
      <c r="W48" s="312"/>
      <c r="X48" s="313"/>
      <c r="Y48" s="319" t="str">
        <f t="shared" si="1"/>
        <v>　年　月</v>
      </c>
      <c r="Z48" s="320"/>
      <c r="AA48" s="320"/>
      <c r="AB48" s="321"/>
    </row>
    <row r="49" spans="2:31" s="2" customFormat="1" ht="31.5" customHeight="1" x14ac:dyDescent="0.4">
      <c r="B49" s="338"/>
      <c r="C49" s="336"/>
      <c r="D49" s="336"/>
      <c r="E49" s="336"/>
      <c r="F49" s="336"/>
      <c r="G49" s="337"/>
      <c r="H49" s="322"/>
      <c r="I49" s="323"/>
      <c r="J49" s="323"/>
      <c r="K49" s="323"/>
      <c r="L49" s="323"/>
      <c r="M49" s="323"/>
      <c r="N49" s="323"/>
      <c r="O49" s="323"/>
      <c r="P49" s="323"/>
      <c r="Q49" s="323"/>
      <c r="R49" s="314"/>
      <c r="S49" s="312"/>
      <c r="T49" s="312"/>
      <c r="U49" s="151" t="s">
        <v>164</v>
      </c>
      <c r="V49" s="312"/>
      <c r="W49" s="312"/>
      <c r="X49" s="313"/>
      <c r="Y49" s="319" t="str">
        <f t="shared" si="1"/>
        <v>　年　月</v>
      </c>
      <c r="Z49" s="320"/>
      <c r="AA49" s="320"/>
      <c r="AB49" s="321"/>
    </row>
    <row r="50" spans="2:31" s="2" customFormat="1" ht="31.5" customHeight="1" x14ac:dyDescent="0.4">
      <c r="B50" s="338"/>
      <c r="C50" s="336"/>
      <c r="D50" s="336"/>
      <c r="E50" s="336"/>
      <c r="F50" s="336"/>
      <c r="G50" s="337"/>
      <c r="H50" s="322"/>
      <c r="I50" s="323"/>
      <c r="J50" s="323"/>
      <c r="K50" s="323"/>
      <c r="L50" s="323"/>
      <c r="M50" s="323"/>
      <c r="N50" s="323"/>
      <c r="O50" s="323"/>
      <c r="P50" s="323"/>
      <c r="Q50" s="323"/>
      <c r="R50" s="314"/>
      <c r="S50" s="312"/>
      <c r="T50" s="312"/>
      <c r="U50" s="151" t="s">
        <v>164</v>
      </c>
      <c r="V50" s="312"/>
      <c r="W50" s="312"/>
      <c r="X50" s="313"/>
      <c r="Y50" s="319" t="str">
        <f t="shared" si="1"/>
        <v>　年　月</v>
      </c>
      <c r="Z50" s="320"/>
      <c r="AA50" s="320"/>
      <c r="AB50" s="321"/>
    </row>
    <row r="51" spans="2:31" s="2" customFormat="1" ht="31.5" customHeight="1" x14ac:dyDescent="0.4">
      <c r="B51" s="338"/>
      <c r="C51" s="336"/>
      <c r="D51" s="336"/>
      <c r="E51" s="336"/>
      <c r="F51" s="336"/>
      <c r="G51" s="337"/>
      <c r="H51" s="322"/>
      <c r="I51" s="323"/>
      <c r="J51" s="323"/>
      <c r="K51" s="323"/>
      <c r="L51" s="323"/>
      <c r="M51" s="323"/>
      <c r="N51" s="323"/>
      <c r="O51" s="323"/>
      <c r="P51" s="323"/>
      <c r="Q51" s="323"/>
      <c r="R51" s="314"/>
      <c r="S51" s="312"/>
      <c r="T51" s="312"/>
      <c r="U51" s="151" t="s">
        <v>164</v>
      </c>
      <c r="V51" s="312"/>
      <c r="W51" s="312"/>
      <c r="X51" s="313"/>
      <c r="Y51" s="319" t="str">
        <f t="shared" si="1"/>
        <v>　年　月</v>
      </c>
      <c r="Z51" s="320"/>
      <c r="AA51" s="320"/>
      <c r="AB51" s="321"/>
    </row>
    <row r="52" spans="2:31" s="2" customFormat="1" ht="31.5" customHeight="1" thickBot="1" x14ac:dyDescent="0.45">
      <c r="B52" s="339"/>
      <c r="C52" s="340"/>
      <c r="D52" s="340"/>
      <c r="E52" s="340"/>
      <c r="F52" s="340"/>
      <c r="G52" s="341"/>
      <c r="H52" s="342"/>
      <c r="I52" s="343"/>
      <c r="J52" s="343"/>
      <c r="K52" s="343"/>
      <c r="L52" s="343"/>
      <c r="M52" s="343"/>
      <c r="N52" s="343"/>
      <c r="O52" s="343"/>
      <c r="P52" s="343"/>
      <c r="Q52" s="344"/>
      <c r="R52" s="345" t="s">
        <v>44</v>
      </c>
      <c r="S52" s="346"/>
      <c r="T52" s="346"/>
      <c r="U52" s="346"/>
      <c r="V52" s="346"/>
      <c r="W52" s="346"/>
      <c r="X52" s="347"/>
      <c r="Y52" s="348" t="s">
        <v>165</v>
      </c>
      <c r="Z52" s="349"/>
      <c r="AA52" s="349"/>
      <c r="AB52" s="350"/>
    </row>
    <row r="53" spans="2:31" s="2" customFormat="1" ht="27" customHeight="1" x14ac:dyDescent="0.4">
      <c r="B53" s="7"/>
      <c r="C53" s="315" t="s">
        <v>45</v>
      </c>
      <c r="D53" s="315"/>
      <c r="E53" s="315"/>
      <c r="F53" s="315"/>
      <c r="G53" s="28"/>
      <c r="H53" s="324"/>
      <c r="I53" s="325"/>
      <c r="J53" s="325"/>
      <c r="K53" s="325"/>
      <c r="L53" s="325"/>
      <c r="M53" s="325"/>
      <c r="N53" s="325"/>
      <c r="O53" s="325"/>
      <c r="P53" s="325"/>
      <c r="Q53" s="325"/>
      <c r="R53" s="325"/>
      <c r="S53" s="325"/>
      <c r="T53" s="325"/>
      <c r="U53" s="325"/>
      <c r="V53" s="325"/>
      <c r="W53" s="325"/>
      <c r="X53" s="325"/>
      <c r="Y53" s="325"/>
      <c r="Z53" s="325"/>
      <c r="AA53" s="325"/>
      <c r="AB53" s="326"/>
    </row>
    <row r="54" spans="2:31" s="2" customFormat="1" ht="27" customHeight="1" x14ac:dyDescent="0.4">
      <c r="B54" s="11"/>
      <c r="C54" s="333" t="s">
        <v>137</v>
      </c>
      <c r="D54" s="333"/>
      <c r="E54" s="333"/>
      <c r="F54" s="333"/>
      <c r="G54" s="29"/>
      <c r="H54" s="327"/>
      <c r="I54" s="328"/>
      <c r="J54" s="328"/>
      <c r="K54" s="328"/>
      <c r="L54" s="328"/>
      <c r="M54" s="328"/>
      <c r="N54" s="328"/>
      <c r="O54" s="328"/>
      <c r="P54" s="328"/>
      <c r="Q54" s="328"/>
      <c r="R54" s="328"/>
      <c r="S54" s="328"/>
      <c r="T54" s="328"/>
      <c r="U54" s="328"/>
      <c r="V54" s="328"/>
      <c r="W54" s="328"/>
      <c r="X54" s="328"/>
      <c r="Y54" s="328"/>
      <c r="Z54" s="328"/>
      <c r="AA54" s="328"/>
      <c r="AB54" s="329"/>
    </row>
    <row r="55" spans="2:31" s="2" customFormat="1" ht="27" customHeight="1" x14ac:dyDescent="0.4">
      <c r="B55" s="11"/>
      <c r="C55" s="333"/>
      <c r="D55" s="333"/>
      <c r="E55" s="333"/>
      <c r="F55" s="333"/>
      <c r="G55" s="29"/>
      <c r="H55" s="327"/>
      <c r="I55" s="328"/>
      <c r="J55" s="328"/>
      <c r="K55" s="328"/>
      <c r="L55" s="328"/>
      <c r="M55" s="328"/>
      <c r="N55" s="328"/>
      <c r="O55" s="328"/>
      <c r="P55" s="328"/>
      <c r="Q55" s="328"/>
      <c r="R55" s="328"/>
      <c r="S55" s="328"/>
      <c r="T55" s="328"/>
      <c r="U55" s="328"/>
      <c r="V55" s="328"/>
      <c r="W55" s="328"/>
      <c r="X55" s="328"/>
      <c r="Y55" s="328"/>
      <c r="Z55" s="328"/>
      <c r="AA55" s="328"/>
      <c r="AB55" s="329"/>
    </row>
    <row r="56" spans="2:31" s="2" customFormat="1" ht="27" customHeight="1" thickBot="1" x14ac:dyDescent="0.45">
      <c r="B56" s="15"/>
      <c r="C56" s="16"/>
      <c r="D56" s="16"/>
      <c r="E56" s="16"/>
      <c r="F56" s="16"/>
      <c r="G56" s="30"/>
      <c r="H56" s="330"/>
      <c r="I56" s="331"/>
      <c r="J56" s="331"/>
      <c r="K56" s="331"/>
      <c r="L56" s="331"/>
      <c r="M56" s="331"/>
      <c r="N56" s="331"/>
      <c r="O56" s="331"/>
      <c r="P56" s="331"/>
      <c r="Q56" s="331"/>
      <c r="R56" s="331"/>
      <c r="S56" s="331"/>
      <c r="T56" s="331"/>
      <c r="U56" s="331"/>
      <c r="V56" s="331"/>
      <c r="W56" s="331"/>
      <c r="X56" s="331"/>
      <c r="Y56" s="331"/>
      <c r="Z56" s="331"/>
      <c r="AA56" s="331"/>
      <c r="AB56" s="332"/>
    </row>
    <row r="57" spans="2:31" s="2" customFormat="1" ht="21.75" customHeight="1" x14ac:dyDescent="0.4">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2:31" s="2" customFormat="1" ht="33" customHeight="1" x14ac:dyDescent="0.4">
      <c r="B58" s="316" t="s">
        <v>46</v>
      </c>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E58" s="26"/>
    </row>
    <row r="59" spans="2:31" s="2" customFormat="1" ht="33" customHeight="1" x14ac:dyDescent="0.4">
      <c r="B59" s="318" t="s">
        <v>47</v>
      </c>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row>
    <row r="60" spans="2:31" s="2" customFormat="1" ht="5.25" customHeight="1" thickBot="1" x14ac:dyDescent="0.45">
      <c r="B60" s="33"/>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row>
    <row r="61" spans="2:31" s="2" customFormat="1" ht="27" customHeight="1" x14ac:dyDescent="0.15">
      <c r="B61" s="7"/>
      <c r="C61" s="8"/>
      <c r="D61" s="9"/>
      <c r="E61" s="381" t="s">
        <v>25</v>
      </c>
      <c r="F61" s="381"/>
      <c r="G61" s="381"/>
      <c r="H61" s="8"/>
      <c r="I61" s="8"/>
      <c r="J61" s="8"/>
      <c r="K61" s="8"/>
      <c r="L61" s="8"/>
      <c r="M61" s="8"/>
      <c r="N61" s="8"/>
      <c r="O61" s="8"/>
      <c r="P61" s="8"/>
      <c r="Q61" s="8"/>
      <c r="R61" s="8"/>
      <c r="S61" s="8"/>
      <c r="T61" s="8"/>
      <c r="U61" s="8"/>
      <c r="V61" s="8"/>
      <c r="W61" s="8"/>
      <c r="X61" s="8"/>
      <c r="Y61" s="8"/>
      <c r="Z61" s="8"/>
      <c r="AA61" s="8"/>
      <c r="AB61" s="10"/>
    </row>
    <row r="62" spans="2:31" s="2" customFormat="1" ht="27" customHeight="1" x14ac:dyDescent="0.15">
      <c r="B62" s="11"/>
      <c r="C62" s="12"/>
      <c r="D62" s="12"/>
      <c r="E62" s="380" t="s">
        <v>30</v>
      </c>
      <c r="F62" s="380"/>
      <c r="G62" s="380"/>
      <c r="H62" s="12"/>
      <c r="I62" s="12"/>
      <c r="J62" s="1"/>
      <c r="K62" s="1"/>
      <c r="L62" s="13" t="s">
        <v>33</v>
      </c>
      <c r="M62" s="1"/>
      <c r="N62" s="1"/>
      <c r="O62" s="1"/>
      <c r="P62" s="1"/>
      <c r="Q62" s="1"/>
      <c r="R62" s="1"/>
      <c r="S62" s="1"/>
      <c r="T62" s="1"/>
      <c r="U62" s="1"/>
      <c r="V62" s="1"/>
      <c r="W62" s="1"/>
      <c r="X62" s="1"/>
      <c r="Y62" s="1"/>
      <c r="Z62" s="1"/>
      <c r="AA62" s="1"/>
      <c r="AB62" s="14"/>
    </row>
    <row r="63" spans="2:31" s="2" customFormat="1" ht="18.75" customHeight="1" x14ac:dyDescent="0.4">
      <c r="B63" s="11"/>
      <c r="C63" s="1"/>
      <c r="D63" s="1"/>
      <c r="E63" s="366"/>
      <c r="F63" s="366"/>
      <c r="G63" s="366"/>
      <c r="H63" s="1"/>
      <c r="I63" s="1"/>
      <c r="J63" s="1"/>
      <c r="K63" s="1"/>
      <c r="L63" s="13"/>
      <c r="M63" s="1"/>
      <c r="N63" s="1"/>
      <c r="O63" s="1"/>
      <c r="P63" s="1"/>
      <c r="Q63" s="1"/>
      <c r="R63" s="1"/>
      <c r="S63" s="1"/>
      <c r="T63" s="1"/>
      <c r="U63" s="1"/>
      <c r="V63" s="1"/>
      <c r="W63" s="1"/>
      <c r="X63" s="1"/>
      <c r="Y63" s="1"/>
      <c r="Z63" s="1"/>
      <c r="AA63" s="1"/>
      <c r="AB63" s="14"/>
    </row>
    <row r="64" spans="2:31" s="2" customFormat="1" ht="21" customHeight="1" x14ac:dyDescent="0.15">
      <c r="B64" s="11"/>
      <c r="C64" s="1"/>
      <c r="D64" s="4"/>
      <c r="E64" s="379" t="s">
        <v>34</v>
      </c>
      <c r="F64" s="379"/>
      <c r="G64" s="379"/>
      <c r="H64" s="1"/>
      <c r="I64" s="1"/>
      <c r="J64" s="1"/>
      <c r="K64" s="1"/>
      <c r="L64" s="1"/>
      <c r="M64" s="1"/>
      <c r="N64" s="1"/>
      <c r="O64" s="1"/>
      <c r="P64" s="1"/>
      <c r="Q64" s="1"/>
      <c r="R64" s="1"/>
      <c r="S64" s="1"/>
      <c r="T64" s="1"/>
      <c r="U64" s="1"/>
      <c r="V64" s="1"/>
      <c r="W64" s="1"/>
      <c r="X64" s="1"/>
      <c r="Y64" s="1"/>
      <c r="Z64" s="1"/>
      <c r="AA64" s="1"/>
      <c r="AB64" s="14"/>
    </row>
    <row r="65" spans="2:31" s="2" customFormat="1" ht="16.5" customHeight="1" thickBot="1" x14ac:dyDescent="0.45">
      <c r="B65" s="15"/>
      <c r="C65" s="16"/>
      <c r="D65" s="17"/>
      <c r="E65" s="18"/>
      <c r="F65" s="16"/>
      <c r="G65" s="16"/>
      <c r="H65" s="16"/>
      <c r="I65" s="16"/>
      <c r="J65" s="16"/>
      <c r="K65" s="16"/>
      <c r="L65" s="16"/>
      <c r="M65" s="16"/>
      <c r="N65" s="16"/>
      <c r="O65" s="16"/>
      <c r="P65" s="16"/>
      <c r="Q65" s="16"/>
      <c r="R65" s="16"/>
      <c r="S65" s="16"/>
      <c r="T65" s="16"/>
      <c r="U65" s="16"/>
      <c r="V65" s="16"/>
      <c r="W65" s="16"/>
      <c r="X65" s="16"/>
      <c r="Y65" s="16"/>
      <c r="Z65" s="16"/>
      <c r="AA65" s="16"/>
      <c r="AB65" s="19"/>
    </row>
    <row r="66" spans="2:31" s="2" customFormat="1" ht="27" customHeight="1" x14ac:dyDescent="0.4">
      <c r="B66" s="20"/>
      <c r="C66" s="367" t="s">
        <v>27</v>
      </c>
      <c r="D66" s="367"/>
      <c r="E66" s="367"/>
      <c r="F66" s="367"/>
      <c r="G66" s="21"/>
      <c r="H66" s="372" t="str">
        <f>IF(基本情報入力シート!C25="","",基本情報入力シート!C25)</f>
        <v/>
      </c>
      <c r="I66" s="373"/>
      <c r="J66" s="373"/>
      <c r="K66" s="373"/>
      <c r="L66" s="373"/>
      <c r="M66" s="373"/>
      <c r="N66" s="373"/>
      <c r="O66" s="373"/>
      <c r="P66" s="373"/>
      <c r="Q66" s="373"/>
      <c r="R66" s="373"/>
      <c r="S66" s="373"/>
      <c r="T66" s="374"/>
      <c r="U66" s="368" t="s">
        <v>35</v>
      </c>
      <c r="V66" s="369"/>
      <c r="W66" s="372" t="str">
        <f>IF(基本情報入力シート!C27="","",基本情報入力シート!C27)</f>
        <v/>
      </c>
      <c r="X66" s="373"/>
      <c r="Y66" s="373"/>
      <c r="Z66" s="373"/>
      <c r="AA66" s="373"/>
      <c r="AB66" s="375"/>
    </row>
    <row r="67" spans="2:31" s="2" customFormat="1" ht="27" customHeight="1" x14ac:dyDescent="0.4">
      <c r="B67" s="22"/>
      <c r="C67" s="351" t="s">
        <v>26</v>
      </c>
      <c r="D67" s="351"/>
      <c r="E67" s="351"/>
      <c r="F67" s="351"/>
      <c r="G67" s="23"/>
      <c r="H67" s="376" t="str">
        <f>IF(基本情報入力シート!C24="","",基本情報入力シート!C24)</f>
        <v/>
      </c>
      <c r="I67" s="377"/>
      <c r="J67" s="377"/>
      <c r="K67" s="377"/>
      <c r="L67" s="377"/>
      <c r="M67" s="377"/>
      <c r="N67" s="377"/>
      <c r="O67" s="377"/>
      <c r="P67" s="377"/>
      <c r="Q67" s="377"/>
      <c r="R67" s="377"/>
      <c r="S67" s="377"/>
      <c r="T67" s="377"/>
      <c r="U67" s="377"/>
      <c r="V67" s="377"/>
      <c r="W67" s="377"/>
      <c r="X67" s="377"/>
      <c r="Y67" s="377"/>
      <c r="Z67" s="377"/>
      <c r="AA67" s="377"/>
      <c r="AB67" s="378"/>
    </row>
    <row r="68" spans="2:31" s="2" customFormat="1" ht="27" customHeight="1" x14ac:dyDescent="0.4">
      <c r="B68" s="22"/>
      <c r="C68" s="351" t="s">
        <v>36</v>
      </c>
      <c r="D68" s="351"/>
      <c r="E68" s="351"/>
      <c r="F68" s="351"/>
      <c r="G68" s="23"/>
      <c r="H68" s="120"/>
      <c r="I68" s="370" t="str">
        <f>IF(基本情報入力シート!C28="","",基本情報入力シート!F28)</f>
        <v/>
      </c>
      <c r="J68" s="371"/>
      <c r="K68" s="123" t="str">
        <f>IF(基本情報入力シート!C28="","",基本情報入力シート!G28)</f>
        <v/>
      </c>
      <c r="L68" s="123" t="s">
        <v>5</v>
      </c>
      <c r="M68" s="123" t="str">
        <f>IF(基本情報入力シート!C28="","",基本情報入力シート!I28)</f>
        <v/>
      </c>
      <c r="N68" s="123" t="s">
        <v>6</v>
      </c>
      <c r="O68" s="123" t="str">
        <f>IF(基本情報入力シート!C28="","",基本情報入力シート!K28)</f>
        <v/>
      </c>
      <c r="P68" s="123" t="s">
        <v>7</v>
      </c>
      <c r="Q68" s="121"/>
      <c r="R68" s="121"/>
      <c r="S68" s="121"/>
      <c r="T68" s="121"/>
      <c r="U68" s="121"/>
      <c r="V68" s="121"/>
      <c r="W68" s="121"/>
      <c r="X68" s="121"/>
      <c r="Y68" s="121"/>
      <c r="Z68" s="121"/>
      <c r="AA68" s="121"/>
      <c r="AB68" s="122"/>
    </row>
    <row r="69" spans="2:31" s="2" customFormat="1" ht="27" customHeight="1" x14ac:dyDescent="0.4">
      <c r="B69" s="22"/>
      <c r="C69" s="351" t="s">
        <v>37</v>
      </c>
      <c r="D69" s="351"/>
      <c r="E69" s="351"/>
      <c r="F69" s="351"/>
      <c r="G69" s="23"/>
      <c r="H69" s="363"/>
      <c r="I69" s="364"/>
      <c r="J69" s="364"/>
      <c r="K69" s="364"/>
      <c r="L69" s="364"/>
      <c r="M69" s="364"/>
      <c r="N69" s="364"/>
      <c r="O69" s="364"/>
      <c r="P69" s="364"/>
      <c r="Q69" s="364"/>
      <c r="R69" s="364"/>
      <c r="S69" s="364"/>
      <c r="T69" s="364"/>
      <c r="U69" s="364"/>
      <c r="V69" s="364"/>
      <c r="W69" s="364"/>
      <c r="X69" s="364"/>
      <c r="Y69" s="364"/>
      <c r="Z69" s="364"/>
      <c r="AA69" s="364"/>
      <c r="AB69" s="365"/>
    </row>
    <row r="70" spans="2:31" s="2" customFormat="1" ht="27" customHeight="1" x14ac:dyDescent="0.4">
      <c r="B70" s="11"/>
      <c r="C70" s="1"/>
      <c r="D70" s="1"/>
      <c r="E70" s="1"/>
      <c r="F70" s="1"/>
      <c r="G70" s="1"/>
      <c r="H70" s="352" t="s">
        <v>38</v>
      </c>
      <c r="I70" s="353"/>
      <c r="J70" s="353"/>
      <c r="K70" s="353"/>
      <c r="L70" s="353"/>
      <c r="M70" s="353"/>
      <c r="N70" s="353"/>
      <c r="O70" s="353"/>
      <c r="P70" s="353"/>
      <c r="Q70" s="353"/>
      <c r="R70" s="356" t="s">
        <v>39</v>
      </c>
      <c r="S70" s="357"/>
      <c r="T70" s="357"/>
      <c r="U70" s="357"/>
      <c r="V70" s="357"/>
      <c r="W70" s="357"/>
      <c r="X70" s="357"/>
      <c r="Y70" s="357"/>
      <c r="Z70" s="357"/>
      <c r="AA70" s="357"/>
      <c r="AB70" s="358"/>
    </row>
    <row r="71" spans="2:31" s="2" customFormat="1" ht="27" customHeight="1" x14ac:dyDescent="0.4">
      <c r="B71" s="11"/>
      <c r="C71" s="1"/>
      <c r="D71" s="1"/>
      <c r="E71" s="1"/>
      <c r="F71" s="1"/>
      <c r="G71" s="1"/>
      <c r="H71" s="354"/>
      <c r="I71" s="355"/>
      <c r="J71" s="355"/>
      <c r="K71" s="355"/>
      <c r="L71" s="355"/>
      <c r="M71" s="355"/>
      <c r="N71" s="355"/>
      <c r="O71" s="355"/>
      <c r="P71" s="355"/>
      <c r="Q71" s="355"/>
      <c r="R71" s="359" t="s">
        <v>40</v>
      </c>
      <c r="S71" s="360"/>
      <c r="T71" s="360"/>
      <c r="U71" s="360"/>
      <c r="V71" s="360"/>
      <c r="W71" s="360"/>
      <c r="X71" s="361"/>
      <c r="Y71" s="359" t="s">
        <v>41</v>
      </c>
      <c r="Z71" s="360"/>
      <c r="AA71" s="360"/>
      <c r="AB71" s="362"/>
    </row>
    <row r="72" spans="2:31" s="2" customFormat="1" ht="31.5" customHeight="1" x14ac:dyDescent="0.4">
      <c r="B72" s="11"/>
      <c r="C72" s="1"/>
      <c r="D72" s="1"/>
      <c r="E72" s="1"/>
      <c r="F72" s="1"/>
      <c r="G72" s="1"/>
      <c r="H72" s="322"/>
      <c r="I72" s="323"/>
      <c r="J72" s="323"/>
      <c r="K72" s="323"/>
      <c r="L72" s="323"/>
      <c r="M72" s="323"/>
      <c r="N72" s="323"/>
      <c r="O72" s="323"/>
      <c r="P72" s="323"/>
      <c r="Q72" s="323"/>
      <c r="R72" s="314"/>
      <c r="S72" s="312"/>
      <c r="T72" s="312"/>
      <c r="U72" s="151" t="s">
        <v>164</v>
      </c>
      <c r="V72" s="312"/>
      <c r="W72" s="312"/>
      <c r="X72" s="313"/>
      <c r="Y72" s="319" t="str">
        <f t="shared" ref="Y72:Y81" si="2">IF(R72="","　年　月",DATEDIF(R72,V72,"y")&amp;"年"&amp;DATEDIF(R72,V72,"ym")&amp;"月")</f>
        <v>　年　月</v>
      </c>
      <c r="Z72" s="320"/>
      <c r="AA72" s="320"/>
      <c r="AB72" s="321"/>
      <c r="AE72" s="26"/>
    </row>
    <row r="73" spans="2:31" s="2" customFormat="1" ht="31.5" customHeight="1" x14ac:dyDescent="0.4">
      <c r="B73" s="11"/>
      <c r="C73" s="1"/>
      <c r="D73" s="1"/>
      <c r="E73" s="1"/>
      <c r="F73" s="1"/>
      <c r="G73" s="1"/>
      <c r="H73" s="322"/>
      <c r="I73" s="323"/>
      <c r="J73" s="323"/>
      <c r="K73" s="323"/>
      <c r="L73" s="323"/>
      <c r="M73" s="323"/>
      <c r="N73" s="323"/>
      <c r="O73" s="323"/>
      <c r="P73" s="323"/>
      <c r="Q73" s="323"/>
      <c r="R73" s="314"/>
      <c r="S73" s="312"/>
      <c r="T73" s="312"/>
      <c r="U73" s="151" t="s">
        <v>164</v>
      </c>
      <c r="V73" s="312"/>
      <c r="W73" s="312"/>
      <c r="X73" s="313"/>
      <c r="Y73" s="319" t="str">
        <f t="shared" si="2"/>
        <v>　年　月</v>
      </c>
      <c r="Z73" s="320"/>
      <c r="AA73" s="320"/>
      <c r="AB73" s="321"/>
      <c r="AE73" s="26"/>
    </row>
    <row r="74" spans="2:31" s="2" customFormat="1" ht="31.5" customHeight="1" x14ac:dyDescent="0.4">
      <c r="B74" s="11"/>
      <c r="C74" s="1"/>
      <c r="D74" s="1"/>
      <c r="E74" s="1"/>
      <c r="F74" s="1"/>
      <c r="G74" s="1"/>
      <c r="H74" s="322"/>
      <c r="I74" s="323"/>
      <c r="J74" s="323"/>
      <c r="K74" s="323"/>
      <c r="L74" s="323"/>
      <c r="M74" s="323"/>
      <c r="N74" s="323"/>
      <c r="O74" s="323"/>
      <c r="P74" s="323"/>
      <c r="Q74" s="323"/>
      <c r="R74" s="314"/>
      <c r="S74" s="312"/>
      <c r="T74" s="312"/>
      <c r="U74" s="151" t="s">
        <v>164</v>
      </c>
      <c r="V74" s="312"/>
      <c r="W74" s="312"/>
      <c r="X74" s="313"/>
      <c r="Y74" s="319" t="str">
        <f t="shared" si="2"/>
        <v>　年　月</v>
      </c>
      <c r="Z74" s="320"/>
      <c r="AA74" s="320"/>
      <c r="AB74" s="321"/>
    </row>
    <row r="75" spans="2:31" s="2" customFormat="1" ht="31.5" customHeight="1" x14ac:dyDescent="0.15">
      <c r="B75" s="11"/>
      <c r="C75" s="334" t="s">
        <v>42</v>
      </c>
      <c r="D75" s="334"/>
      <c r="E75" s="334"/>
      <c r="F75" s="334"/>
      <c r="G75" s="1"/>
      <c r="H75" s="322"/>
      <c r="I75" s="323"/>
      <c r="J75" s="323"/>
      <c r="K75" s="323"/>
      <c r="L75" s="323"/>
      <c r="M75" s="323"/>
      <c r="N75" s="323"/>
      <c r="O75" s="323"/>
      <c r="P75" s="323"/>
      <c r="Q75" s="323"/>
      <c r="R75" s="314"/>
      <c r="S75" s="312"/>
      <c r="T75" s="312"/>
      <c r="U75" s="151" t="s">
        <v>164</v>
      </c>
      <c r="V75" s="312"/>
      <c r="W75" s="312"/>
      <c r="X75" s="313"/>
      <c r="Y75" s="319" t="str">
        <f t="shared" si="2"/>
        <v>　年　月</v>
      </c>
      <c r="Z75" s="320"/>
      <c r="AA75" s="320"/>
      <c r="AB75" s="321"/>
    </row>
    <row r="76" spans="2:31" s="2" customFormat="1" ht="31.5" customHeight="1" x14ac:dyDescent="0.4">
      <c r="B76" s="335" t="s">
        <v>43</v>
      </c>
      <c r="C76" s="336"/>
      <c r="D76" s="336"/>
      <c r="E76" s="336"/>
      <c r="F76" s="336"/>
      <c r="G76" s="337"/>
      <c r="H76" s="322"/>
      <c r="I76" s="323"/>
      <c r="J76" s="323"/>
      <c r="K76" s="323"/>
      <c r="L76" s="323"/>
      <c r="M76" s="323"/>
      <c r="N76" s="323"/>
      <c r="O76" s="323"/>
      <c r="P76" s="323"/>
      <c r="Q76" s="323"/>
      <c r="R76" s="314"/>
      <c r="S76" s="312"/>
      <c r="T76" s="312"/>
      <c r="U76" s="151" t="s">
        <v>164</v>
      </c>
      <c r="V76" s="312"/>
      <c r="W76" s="312"/>
      <c r="X76" s="313"/>
      <c r="Y76" s="319" t="str">
        <f t="shared" si="2"/>
        <v>　年　月</v>
      </c>
      <c r="Z76" s="320"/>
      <c r="AA76" s="320"/>
      <c r="AB76" s="321"/>
    </row>
    <row r="77" spans="2:31" s="2" customFormat="1" ht="31.5" customHeight="1" x14ac:dyDescent="0.4">
      <c r="B77" s="335"/>
      <c r="C77" s="336"/>
      <c r="D77" s="336"/>
      <c r="E77" s="336"/>
      <c r="F77" s="336"/>
      <c r="G77" s="337"/>
      <c r="H77" s="322"/>
      <c r="I77" s="323"/>
      <c r="J77" s="323"/>
      <c r="K77" s="323"/>
      <c r="L77" s="323"/>
      <c r="M77" s="323"/>
      <c r="N77" s="323"/>
      <c r="O77" s="323"/>
      <c r="P77" s="323"/>
      <c r="Q77" s="323"/>
      <c r="R77" s="314"/>
      <c r="S77" s="312"/>
      <c r="T77" s="312"/>
      <c r="U77" s="151" t="s">
        <v>164</v>
      </c>
      <c r="V77" s="312"/>
      <c r="W77" s="312"/>
      <c r="X77" s="313"/>
      <c r="Y77" s="319" t="str">
        <f t="shared" si="2"/>
        <v>　年　月</v>
      </c>
      <c r="Z77" s="320"/>
      <c r="AA77" s="320"/>
      <c r="AB77" s="321"/>
    </row>
    <row r="78" spans="2:31" s="2" customFormat="1" ht="31.5" customHeight="1" x14ac:dyDescent="0.4">
      <c r="B78" s="335"/>
      <c r="C78" s="336"/>
      <c r="D78" s="336"/>
      <c r="E78" s="336"/>
      <c r="F78" s="336"/>
      <c r="G78" s="337"/>
      <c r="H78" s="322"/>
      <c r="I78" s="323"/>
      <c r="J78" s="323"/>
      <c r="K78" s="323"/>
      <c r="L78" s="323"/>
      <c r="M78" s="323"/>
      <c r="N78" s="323"/>
      <c r="O78" s="323"/>
      <c r="P78" s="323"/>
      <c r="Q78" s="323"/>
      <c r="R78" s="314"/>
      <c r="S78" s="312"/>
      <c r="T78" s="312"/>
      <c r="U78" s="151" t="s">
        <v>164</v>
      </c>
      <c r="V78" s="312"/>
      <c r="W78" s="312"/>
      <c r="X78" s="313"/>
      <c r="Y78" s="319" t="str">
        <f t="shared" si="2"/>
        <v>　年　月</v>
      </c>
      <c r="Z78" s="320"/>
      <c r="AA78" s="320"/>
      <c r="AB78" s="321"/>
    </row>
    <row r="79" spans="2:31" s="2" customFormat="1" ht="31.5" customHeight="1" x14ac:dyDescent="0.4">
      <c r="B79" s="338"/>
      <c r="C79" s="336"/>
      <c r="D79" s="336"/>
      <c r="E79" s="336"/>
      <c r="F79" s="336"/>
      <c r="G79" s="337"/>
      <c r="H79" s="322"/>
      <c r="I79" s="323"/>
      <c r="J79" s="323"/>
      <c r="K79" s="323"/>
      <c r="L79" s="323"/>
      <c r="M79" s="323"/>
      <c r="N79" s="323"/>
      <c r="O79" s="323"/>
      <c r="P79" s="323"/>
      <c r="Q79" s="323"/>
      <c r="R79" s="314"/>
      <c r="S79" s="312"/>
      <c r="T79" s="312"/>
      <c r="U79" s="151" t="s">
        <v>164</v>
      </c>
      <c r="V79" s="312"/>
      <c r="W79" s="312"/>
      <c r="X79" s="313"/>
      <c r="Y79" s="319" t="str">
        <f t="shared" si="2"/>
        <v>　年　月</v>
      </c>
      <c r="Z79" s="320"/>
      <c r="AA79" s="320"/>
      <c r="AB79" s="321"/>
    </row>
    <row r="80" spans="2:31" s="2" customFormat="1" ht="31.5" customHeight="1" x14ac:dyDescent="0.4">
      <c r="B80" s="338"/>
      <c r="C80" s="336"/>
      <c r="D80" s="336"/>
      <c r="E80" s="336"/>
      <c r="F80" s="336"/>
      <c r="G80" s="337"/>
      <c r="H80" s="322"/>
      <c r="I80" s="323"/>
      <c r="J80" s="323"/>
      <c r="K80" s="323"/>
      <c r="L80" s="323"/>
      <c r="M80" s="323"/>
      <c r="N80" s="323"/>
      <c r="O80" s="323"/>
      <c r="P80" s="323"/>
      <c r="Q80" s="323"/>
      <c r="R80" s="314"/>
      <c r="S80" s="312"/>
      <c r="T80" s="312"/>
      <c r="U80" s="151" t="s">
        <v>164</v>
      </c>
      <c r="V80" s="312"/>
      <c r="W80" s="312"/>
      <c r="X80" s="313"/>
      <c r="Y80" s="319" t="str">
        <f t="shared" si="2"/>
        <v>　年　月</v>
      </c>
      <c r="Z80" s="320"/>
      <c r="AA80" s="320"/>
      <c r="AB80" s="321"/>
    </row>
    <row r="81" spans="2:44" s="2" customFormat="1" ht="31.5" customHeight="1" x14ac:dyDescent="0.4">
      <c r="B81" s="338"/>
      <c r="C81" s="336"/>
      <c r="D81" s="336"/>
      <c r="E81" s="336"/>
      <c r="F81" s="336"/>
      <c r="G81" s="337"/>
      <c r="H81" s="322"/>
      <c r="I81" s="323"/>
      <c r="J81" s="323"/>
      <c r="K81" s="323"/>
      <c r="L81" s="323"/>
      <c r="M81" s="323"/>
      <c r="N81" s="323"/>
      <c r="O81" s="323"/>
      <c r="P81" s="323"/>
      <c r="Q81" s="323"/>
      <c r="R81" s="314"/>
      <c r="S81" s="312"/>
      <c r="T81" s="312"/>
      <c r="U81" s="151" t="s">
        <v>164</v>
      </c>
      <c r="V81" s="312"/>
      <c r="W81" s="312"/>
      <c r="X81" s="313"/>
      <c r="Y81" s="319" t="str">
        <f t="shared" si="2"/>
        <v>　年　月</v>
      </c>
      <c r="Z81" s="320"/>
      <c r="AA81" s="320"/>
      <c r="AB81" s="321"/>
    </row>
    <row r="82" spans="2:44" s="2" customFormat="1" ht="31.5" customHeight="1" thickBot="1" x14ac:dyDescent="0.45">
      <c r="B82" s="339"/>
      <c r="C82" s="340"/>
      <c r="D82" s="340"/>
      <c r="E82" s="340"/>
      <c r="F82" s="340"/>
      <c r="G82" s="341"/>
      <c r="H82" s="342"/>
      <c r="I82" s="343"/>
      <c r="J82" s="343"/>
      <c r="K82" s="343"/>
      <c r="L82" s="343"/>
      <c r="M82" s="343"/>
      <c r="N82" s="343"/>
      <c r="O82" s="343"/>
      <c r="P82" s="343"/>
      <c r="Q82" s="344"/>
      <c r="R82" s="345" t="s">
        <v>44</v>
      </c>
      <c r="S82" s="346"/>
      <c r="T82" s="346"/>
      <c r="U82" s="346"/>
      <c r="V82" s="346"/>
      <c r="W82" s="346"/>
      <c r="X82" s="347"/>
      <c r="Y82" s="348" t="s">
        <v>165</v>
      </c>
      <c r="Z82" s="349"/>
      <c r="AA82" s="349"/>
      <c r="AB82" s="350"/>
    </row>
    <row r="83" spans="2:44" s="2" customFormat="1" ht="27" customHeight="1" x14ac:dyDescent="0.4">
      <c r="B83" s="7"/>
      <c r="C83" s="315" t="s">
        <v>45</v>
      </c>
      <c r="D83" s="315"/>
      <c r="E83" s="315"/>
      <c r="F83" s="315"/>
      <c r="G83" s="28"/>
      <c r="H83" s="324"/>
      <c r="I83" s="325"/>
      <c r="J83" s="325"/>
      <c r="K83" s="325"/>
      <c r="L83" s="325"/>
      <c r="M83" s="325"/>
      <c r="N83" s="325"/>
      <c r="O83" s="325"/>
      <c r="P83" s="325"/>
      <c r="Q83" s="325"/>
      <c r="R83" s="325"/>
      <c r="S83" s="325"/>
      <c r="T83" s="325"/>
      <c r="U83" s="325"/>
      <c r="V83" s="325"/>
      <c r="W83" s="325"/>
      <c r="X83" s="325"/>
      <c r="Y83" s="325"/>
      <c r="Z83" s="325"/>
      <c r="AA83" s="325"/>
      <c r="AB83" s="326"/>
      <c r="AE83" s="35"/>
      <c r="AF83" s="35"/>
      <c r="AG83" s="35"/>
      <c r="AH83" s="35"/>
      <c r="AI83" s="35"/>
      <c r="AJ83" s="35"/>
      <c r="AK83" s="35"/>
      <c r="AL83" s="35"/>
      <c r="AM83" s="35"/>
      <c r="AN83" s="35"/>
      <c r="AO83" s="35"/>
      <c r="AP83" s="35"/>
      <c r="AQ83" s="35"/>
      <c r="AR83" s="35"/>
    </row>
    <row r="84" spans="2:44" s="2" customFormat="1" ht="27" customHeight="1" x14ac:dyDescent="0.4">
      <c r="B84" s="11"/>
      <c r="C84" s="333" t="s">
        <v>137</v>
      </c>
      <c r="D84" s="333"/>
      <c r="E84" s="333"/>
      <c r="F84" s="333"/>
      <c r="G84" s="29"/>
      <c r="H84" s="327"/>
      <c r="I84" s="328"/>
      <c r="J84" s="328"/>
      <c r="K84" s="328"/>
      <c r="L84" s="328"/>
      <c r="M84" s="328"/>
      <c r="N84" s="328"/>
      <c r="O84" s="328"/>
      <c r="P84" s="328"/>
      <c r="Q84" s="328"/>
      <c r="R84" s="328"/>
      <c r="S84" s="328"/>
      <c r="T84" s="328"/>
      <c r="U84" s="328"/>
      <c r="V84" s="328"/>
      <c r="W84" s="328"/>
      <c r="X84" s="328"/>
      <c r="Y84" s="328"/>
      <c r="Z84" s="328"/>
      <c r="AA84" s="328"/>
      <c r="AB84" s="329"/>
      <c r="AE84" s="35"/>
      <c r="AF84" s="35"/>
      <c r="AG84" s="35"/>
      <c r="AH84" s="35"/>
      <c r="AI84" s="35"/>
      <c r="AJ84" s="35"/>
      <c r="AK84" s="35"/>
      <c r="AL84" s="35"/>
      <c r="AM84" s="35"/>
      <c r="AN84" s="35"/>
      <c r="AO84" s="35"/>
      <c r="AP84" s="35"/>
      <c r="AQ84" s="35"/>
      <c r="AR84" s="35"/>
    </row>
    <row r="85" spans="2:44" s="2" customFormat="1" ht="27" customHeight="1" x14ac:dyDescent="0.4">
      <c r="B85" s="11"/>
      <c r="C85" s="333"/>
      <c r="D85" s="333"/>
      <c r="E85" s="333"/>
      <c r="F85" s="333"/>
      <c r="G85" s="29"/>
      <c r="H85" s="327"/>
      <c r="I85" s="328"/>
      <c r="J85" s="328"/>
      <c r="K85" s="328"/>
      <c r="L85" s="328"/>
      <c r="M85" s="328"/>
      <c r="N85" s="328"/>
      <c r="O85" s="328"/>
      <c r="P85" s="328"/>
      <c r="Q85" s="328"/>
      <c r="R85" s="328"/>
      <c r="S85" s="328"/>
      <c r="T85" s="328"/>
      <c r="U85" s="328"/>
      <c r="V85" s="328"/>
      <c r="W85" s="328"/>
      <c r="X85" s="328"/>
      <c r="Y85" s="328"/>
      <c r="Z85" s="328"/>
      <c r="AA85" s="328"/>
      <c r="AB85" s="329"/>
      <c r="AE85" s="35"/>
      <c r="AF85" s="35"/>
      <c r="AG85" s="35"/>
      <c r="AH85" s="35"/>
      <c r="AI85" s="35"/>
      <c r="AJ85" s="35"/>
      <c r="AK85" s="35"/>
      <c r="AL85" s="35"/>
      <c r="AM85" s="35"/>
      <c r="AN85" s="35"/>
      <c r="AO85" s="35"/>
      <c r="AP85" s="35"/>
      <c r="AQ85" s="35"/>
      <c r="AR85" s="35"/>
    </row>
    <row r="86" spans="2:44" s="2" customFormat="1" ht="27" customHeight="1" thickBot="1" x14ac:dyDescent="0.45">
      <c r="B86" s="15"/>
      <c r="C86" s="16"/>
      <c r="D86" s="16"/>
      <c r="E86" s="16"/>
      <c r="F86" s="16"/>
      <c r="G86" s="30"/>
      <c r="H86" s="330"/>
      <c r="I86" s="331"/>
      <c r="J86" s="331"/>
      <c r="K86" s="331"/>
      <c r="L86" s="331"/>
      <c r="M86" s="331"/>
      <c r="N86" s="331"/>
      <c r="O86" s="331"/>
      <c r="P86" s="331"/>
      <c r="Q86" s="331"/>
      <c r="R86" s="331"/>
      <c r="S86" s="331"/>
      <c r="T86" s="331"/>
      <c r="U86" s="331"/>
      <c r="V86" s="331"/>
      <c r="W86" s="331"/>
      <c r="X86" s="331"/>
      <c r="Y86" s="331"/>
      <c r="Z86" s="331"/>
      <c r="AA86" s="331"/>
      <c r="AB86" s="332"/>
      <c r="AE86" s="35"/>
      <c r="AF86" s="35"/>
      <c r="AG86" s="35"/>
      <c r="AH86" s="35"/>
      <c r="AI86" s="35"/>
      <c r="AJ86" s="35"/>
      <c r="AK86" s="35"/>
      <c r="AL86" s="35"/>
      <c r="AM86" s="35"/>
      <c r="AN86" s="35"/>
      <c r="AO86" s="35"/>
      <c r="AP86" s="35"/>
      <c r="AQ86" s="35"/>
      <c r="AR86" s="35"/>
    </row>
    <row r="87" spans="2:44" s="2" customFormat="1" ht="21.75" customHeight="1" x14ac:dyDescent="0.4">
      <c r="B87" s="3"/>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2:44" s="2" customFormat="1" ht="33" customHeight="1" x14ac:dyDescent="0.4">
      <c r="B88" s="316" t="s">
        <v>46</v>
      </c>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E88" s="26"/>
    </row>
    <row r="89" spans="2:44" s="2" customFormat="1" ht="33" customHeight="1" x14ac:dyDescent="0.4">
      <c r="B89" s="318" t="s">
        <v>47</v>
      </c>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row>
  </sheetData>
  <sheetProtection sheet="1" objects="1" scenarios="1"/>
  <mergeCells count="213">
    <mergeCell ref="C9:F9"/>
    <mergeCell ref="H10:Q11"/>
    <mergeCell ref="R10:AB10"/>
    <mergeCell ref="R11:X11"/>
    <mergeCell ref="E4:G4"/>
    <mergeCell ref="E2:G2"/>
    <mergeCell ref="E1:G1"/>
    <mergeCell ref="E3:G3"/>
    <mergeCell ref="C6:F6"/>
    <mergeCell ref="U6:V6"/>
    <mergeCell ref="C7:F7"/>
    <mergeCell ref="C8:F8"/>
    <mergeCell ref="I8:J8"/>
    <mergeCell ref="H7:AB7"/>
    <mergeCell ref="W6:AB6"/>
    <mergeCell ref="H6:T6"/>
    <mergeCell ref="Y11:AB11"/>
    <mergeCell ref="H12:Q12"/>
    <mergeCell ref="Y12:AB12"/>
    <mergeCell ref="H9:AB9"/>
    <mergeCell ref="Y17:AB17"/>
    <mergeCell ref="H20:Q20"/>
    <mergeCell ref="Y20:AB20"/>
    <mergeCell ref="H13:Q13"/>
    <mergeCell ref="Y13:AB13"/>
    <mergeCell ref="H14:Q14"/>
    <mergeCell ref="Y14:AB14"/>
    <mergeCell ref="V13:X13"/>
    <mergeCell ref="R13:T13"/>
    <mergeCell ref="R12:T12"/>
    <mergeCell ref="V12:X12"/>
    <mergeCell ref="R14:T14"/>
    <mergeCell ref="V14:X14"/>
    <mergeCell ref="V17:X17"/>
    <mergeCell ref="R18:T18"/>
    <mergeCell ref="V18:X18"/>
    <mergeCell ref="R19:T19"/>
    <mergeCell ref="H21:Q21"/>
    <mergeCell ref="Y21:AB21"/>
    <mergeCell ref="C15:F15"/>
    <mergeCell ref="H15:Q15"/>
    <mergeCell ref="Y15:AB15"/>
    <mergeCell ref="B16:G22"/>
    <mergeCell ref="H16:Q16"/>
    <mergeCell ref="Y16:AB16"/>
    <mergeCell ref="H17:Q17"/>
    <mergeCell ref="H19:Q19"/>
    <mergeCell ref="Y19:AB19"/>
    <mergeCell ref="H18:Q18"/>
    <mergeCell ref="Y18:AB18"/>
    <mergeCell ref="R15:T15"/>
    <mergeCell ref="V15:X15"/>
    <mergeCell ref="R16:T16"/>
    <mergeCell ref="V16:X16"/>
    <mergeCell ref="R17:T17"/>
    <mergeCell ref="E33:G33"/>
    <mergeCell ref="C36:F36"/>
    <mergeCell ref="U36:V36"/>
    <mergeCell ref="C37:F37"/>
    <mergeCell ref="C38:F38"/>
    <mergeCell ref="I38:J38"/>
    <mergeCell ref="H22:Q22"/>
    <mergeCell ref="R22:X22"/>
    <mergeCell ref="Y22:AB22"/>
    <mergeCell ref="C23:F23"/>
    <mergeCell ref="B28:AB28"/>
    <mergeCell ref="B29:AB29"/>
    <mergeCell ref="H26:AB26"/>
    <mergeCell ref="H25:AB25"/>
    <mergeCell ref="H24:AB24"/>
    <mergeCell ref="H23:AB23"/>
    <mergeCell ref="H36:T36"/>
    <mergeCell ref="W36:AB36"/>
    <mergeCell ref="H37:AB37"/>
    <mergeCell ref="E34:G34"/>
    <mergeCell ref="E32:G32"/>
    <mergeCell ref="E31:G31"/>
    <mergeCell ref="C24:F25"/>
    <mergeCell ref="H43:Q43"/>
    <mergeCell ref="Y43:AB43"/>
    <mergeCell ref="H44:Q44"/>
    <mergeCell ref="Y44:AB44"/>
    <mergeCell ref="C39:F39"/>
    <mergeCell ref="H40:Q41"/>
    <mergeCell ref="R40:AB40"/>
    <mergeCell ref="R41:X41"/>
    <mergeCell ref="Y41:AB41"/>
    <mergeCell ref="H42:Q42"/>
    <mergeCell ref="Y42:AB42"/>
    <mergeCell ref="H39:AB39"/>
    <mergeCell ref="R44:T44"/>
    <mergeCell ref="V44:X44"/>
    <mergeCell ref="Y47:AB47"/>
    <mergeCell ref="H50:Q50"/>
    <mergeCell ref="Y50:AB50"/>
    <mergeCell ref="H51:Q51"/>
    <mergeCell ref="Y51:AB51"/>
    <mergeCell ref="C45:F45"/>
    <mergeCell ref="H45:Q45"/>
    <mergeCell ref="Y45:AB45"/>
    <mergeCell ref="B46:G52"/>
    <mergeCell ref="H46:Q46"/>
    <mergeCell ref="Y46:AB46"/>
    <mergeCell ref="H47:Q47"/>
    <mergeCell ref="H49:Q49"/>
    <mergeCell ref="Y49:AB49"/>
    <mergeCell ref="H48:Q48"/>
    <mergeCell ref="Y48:AB48"/>
    <mergeCell ref="R45:T45"/>
    <mergeCell ref="E63:G63"/>
    <mergeCell ref="C66:F66"/>
    <mergeCell ref="U66:V66"/>
    <mergeCell ref="C67:F67"/>
    <mergeCell ref="C68:F68"/>
    <mergeCell ref="I68:J68"/>
    <mergeCell ref="H52:Q52"/>
    <mergeCell ref="R52:X52"/>
    <mergeCell ref="Y52:AB52"/>
    <mergeCell ref="C53:F53"/>
    <mergeCell ref="B58:AB58"/>
    <mergeCell ref="B59:AB59"/>
    <mergeCell ref="H53:AB53"/>
    <mergeCell ref="H54:AB54"/>
    <mergeCell ref="H55:AB55"/>
    <mergeCell ref="H56:AB56"/>
    <mergeCell ref="H66:T66"/>
    <mergeCell ref="W66:AB66"/>
    <mergeCell ref="H67:AB67"/>
    <mergeCell ref="E64:G64"/>
    <mergeCell ref="E62:G62"/>
    <mergeCell ref="E61:G61"/>
    <mergeCell ref="C54:F55"/>
    <mergeCell ref="H73:Q73"/>
    <mergeCell ref="Y73:AB73"/>
    <mergeCell ref="H74:Q74"/>
    <mergeCell ref="Y74:AB74"/>
    <mergeCell ref="C69:F69"/>
    <mergeCell ref="H70:Q71"/>
    <mergeCell ref="R70:AB70"/>
    <mergeCell ref="R71:X71"/>
    <mergeCell ref="Y71:AB71"/>
    <mergeCell ref="H72:Q72"/>
    <mergeCell ref="Y72:AB72"/>
    <mergeCell ref="H69:AB69"/>
    <mergeCell ref="C75:F75"/>
    <mergeCell ref="H75:Q75"/>
    <mergeCell ref="Y75:AB75"/>
    <mergeCell ref="B76:G82"/>
    <mergeCell ref="H76:Q76"/>
    <mergeCell ref="Y76:AB76"/>
    <mergeCell ref="H79:Q79"/>
    <mergeCell ref="H77:Q77"/>
    <mergeCell ref="Y77:AB77"/>
    <mergeCell ref="H78:Q78"/>
    <mergeCell ref="Y78:AB78"/>
    <mergeCell ref="H82:Q82"/>
    <mergeCell ref="R82:X82"/>
    <mergeCell ref="Y82:AB82"/>
    <mergeCell ref="R75:T75"/>
    <mergeCell ref="V75:X75"/>
    <mergeCell ref="R76:T76"/>
    <mergeCell ref="V76:X76"/>
    <mergeCell ref="R77:T77"/>
    <mergeCell ref="C83:F83"/>
    <mergeCell ref="B88:AB88"/>
    <mergeCell ref="B89:AB89"/>
    <mergeCell ref="Y79:AB79"/>
    <mergeCell ref="H80:Q80"/>
    <mergeCell ref="Y80:AB80"/>
    <mergeCell ref="H81:Q81"/>
    <mergeCell ref="Y81:AB81"/>
    <mergeCell ref="H83:AB83"/>
    <mergeCell ref="H84:AB84"/>
    <mergeCell ref="H85:AB85"/>
    <mergeCell ref="H86:AB86"/>
    <mergeCell ref="C84:F85"/>
    <mergeCell ref="V19:X19"/>
    <mergeCell ref="R20:T20"/>
    <mergeCell ref="V20:X20"/>
    <mergeCell ref="R21:T21"/>
    <mergeCell ref="V21:X21"/>
    <mergeCell ref="R42:T42"/>
    <mergeCell ref="V42:X42"/>
    <mergeCell ref="R43:T43"/>
    <mergeCell ref="V43:X43"/>
    <mergeCell ref="V45:X45"/>
    <mergeCell ref="R46:T46"/>
    <mergeCell ref="V46:X46"/>
    <mergeCell ref="R47:T47"/>
    <mergeCell ref="V47:X47"/>
    <mergeCell ref="R48:T48"/>
    <mergeCell ref="V48:X48"/>
    <mergeCell ref="R49:T49"/>
    <mergeCell ref="V49:X49"/>
    <mergeCell ref="R50:T50"/>
    <mergeCell ref="V50:X50"/>
    <mergeCell ref="R51:T51"/>
    <mergeCell ref="V51:X51"/>
    <mergeCell ref="R72:T72"/>
    <mergeCell ref="V72:X72"/>
    <mergeCell ref="R73:T73"/>
    <mergeCell ref="V73:X73"/>
    <mergeCell ref="R74:T74"/>
    <mergeCell ref="V74:X74"/>
    <mergeCell ref="V77:X77"/>
    <mergeCell ref="R78:T78"/>
    <mergeCell ref="V78:X78"/>
    <mergeCell ref="R79:T79"/>
    <mergeCell ref="V79:X79"/>
    <mergeCell ref="R80:T80"/>
    <mergeCell ref="V80:X80"/>
    <mergeCell ref="R81:T81"/>
    <mergeCell ref="V81:X81"/>
  </mergeCells>
  <phoneticPr fontId="3"/>
  <conditionalFormatting sqref="H9:AB9">
    <cfRule type="containsBlanks" dxfId="3" priority="3">
      <formula>LEN(TRIM(H9))=0</formula>
    </cfRule>
  </conditionalFormatting>
  <conditionalFormatting sqref="H39:AB39">
    <cfRule type="containsBlanks" dxfId="2" priority="2">
      <formula>LEN(TRIM(H39))=0</formula>
    </cfRule>
  </conditionalFormatting>
  <conditionalFormatting sqref="H69:AB69">
    <cfRule type="containsBlanks" dxfId="1" priority="1">
      <formula>LEN(TRIM(H69))=0</formula>
    </cfRule>
  </conditionalFormatting>
  <dataValidations count="2">
    <dataValidation imeMode="hiragana" allowBlank="1" showInputMessage="1" showErrorMessage="1" sqref="C45:F45 H72:Q81 C75:F75 H83:AB86 H53:AB56 H23:AB26 H42:Q51 H12:Q21"/>
    <dataValidation imeMode="hiragana" allowBlank="1" showInputMessage="1" showErrorMessage="1" sqref="C15:F15 H69:AB69 H9:AB9 U72:V81 H39:AB39 Y42:AB52 R72:R81 Y12:AB22 U12:V21 R42:R51 Y72:AB82 U42:V51 R12:R21"/>
  </dataValidations>
  <printOptions horizontalCentered="1"/>
  <pageMargins left="0.9055118110236221" right="0.51181102362204722" top="0.74803149606299213" bottom="0.47244094488188981" header="0.31496062992125984" footer="0.31496062992125984"/>
  <pageSetup paperSize="9" scale="85" orientation="portrait" blackAndWhite="1" r:id="rId1"/>
  <rowBreaks count="2" manualBreakCount="2">
    <brk id="29" max="28" man="1"/>
    <brk id="59"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209550</xdr:colOff>
                    <xdr:row>0</xdr:row>
                    <xdr:rowOff>142875</xdr:rowOff>
                  </from>
                  <to>
                    <xdr:col>4</xdr:col>
                    <xdr:colOff>9525</xdr:colOff>
                    <xdr:row>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209550</xdr:colOff>
                    <xdr:row>1</xdr:row>
                    <xdr:rowOff>152400</xdr:rowOff>
                  </from>
                  <to>
                    <xdr:col>4</xdr:col>
                    <xdr:colOff>9525</xdr:colOff>
                    <xdr:row>2</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209550</xdr:colOff>
                    <xdr:row>3</xdr:row>
                    <xdr:rowOff>38100</xdr:rowOff>
                  </from>
                  <to>
                    <xdr:col>4</xdr:col>
                    <xdr:colOff>9525</xdr:colOff>
                    <xdr:row>4</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219075</xdr:colOff>
                    <xdr:row>60</xdr:row>
                    <xdr:rowOff>161925</xdr:rowOff>
                  </from>
                  <to>
                    <xdr:col>4</xdr:col>
                    <xdr:colOff>19050</xdr:colOff>
                    <xdr:row>61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209550</xdr:colOff>
                    <xdr:row>30</xdr:row>
                    <xdr:rowOff>161925</xdr:rowOff>
                  </from>
                  <to>
                    <xdr:col>4</xdr:col>
                    <xdr:colOff>9525</xdr:colOff>
                    <xdr:row>31</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209550</xdr:colOff>
                    <xdr:row>33</xdr:row>
                    <xdr:rowOff>76200</xdr:rowOff>
                  </from>
                  <to>
                    <xdr:col>4</xdr:col>
                    <xdr:colOff>9525</xdr:colOff>
                    <xdr:row>34</xdr:row>
                    <xdr:rowOff>28575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209550</xdr:colOff>
                    <xdr:row>31</xdr:row>
                    <xdr:rowOff>152400</xdr:rowOff>
                  </from>
                  <to>
                    <xdr:col>4</xdr:col>
                    <xdr:colOff>9525</xdr:colOff>
                    <xdr:row>32</xdr:row>
                    <xdr:rowOff>38100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xdr:col>
                    <xdr:colOff>219075</xdr:colOff>
                    <xdr:row>61</xdr:row>
                    <xdr:rowOff>152400</xdr:rowOff>
                  </from>
                  <to>
                    <xdr:col>4</xdr:col>
                    <xdr:colOff>19050</xdr:colOff>
                    <xdr:row>62</xdr:row>
                    <xdr:rowOff>38100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xdr:col>
                    <xdr:colOff>209550</xdr:colOff>
                    <xdr:row>63</xdr:row>
                    <xdr:rowOff>85725</xdr:rowOff>
                  </from>
                  <to>
                    <xdr:col>4</xdr:col>
                    <xdr:colOff>9525</xdr:colOff>
                    <xdr:row>64</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AN55"/>
  <sheetViews>
    <sheetView showGridLines="0" view="pageBreakPreview" zoomScale="70" zoomScaleNormal="100" zoomScaleSheetLayoutView="70" workbookViewId="0">
      <selection activeCell="C4" sqref="C4:G4"/>
    </sheetView>
  </sheetViews>
  <sheetFormatPr defaultColWidth="9" defaultRowHeight="10.5" x14ac:dyDescent="0.4"/>
  <cols>
    <col min="1" max="1" width="3.25" style="160" customWidth="1"/>
    <col min="2" max="2" width="19.25" style="160" customWidth="1"/>
    <col min="3" max="4" width="13.125" style="160" customWidth="1"/>
    <col min="5" max="6" width="3.75" style="160" customWidth="1"/>
    <col min="7" max="7" width="28" style="160" customWidth="1"/>
    <col min="8" max="9" width="3.625" style="160" customWidth="1"/>
    <col min="10" max="10" width="4.625" style="160" customWidth="1"/>
    <col min="11" max="11" width="3.875" style="160" customWidth="1"/>
    <col min="12" max="12" width="4.625" style="160" customWidth="1"/>
    <col min="13" max="13" width="5.875" style="160" customWidth="1"/>
    <col min="14" max="14" width="20.625" style="160" customWidth="1"/>
    <col min="15" max="16" width="3.75" style="160" customWidth="1"/>
    <col min="17" max="17" width="4.625" style="160" customWidth="1"/>
    <col min="18" max="18" width="3.875" style="160" customWidth="1"/>
    <col min="19" max="19" width="4.625" style="160" customWidth="1"/>
    <col min="20" max="20" width="6" style="160" customWidth="1"/>
    <col min="21" max="21" width="20.625" style="160" customWidth="1"/>
    <col min="22" max="23" width="3.75" style="160" customWidth="1"/>
    <col min="24" max="24" width="4.625" style="160" customWidth="1"/>
    <col min="25" max="25" width="3.875" style="160" customWidth="1"/>
    <col min="26" max="26" width="4.625" style="160" customWidth="1"/>
    <col min="27" max="27" width="5.875" style="160" customWidth="1"/>
    <col min="28" max="28" width="20.625" style="160" customWidth="1"/>
    <col min="29" max="30" width="3.75" style="160" customWidth="1"/>
    <col min="31" max="31" width="4.625" style="160" customWidth="1"/>
    <col min="32" max="32" width="3.875" style="160" customWidth="1"/>
    <col min="33" max="33" width="4.625" style="160" customWidth="1"/>
    <col min="34" max="34" width="5.875" style="160" customWidth="1"/>
    <col min="35" max="35" width="20.625" style="160" customWidth="1"/>
    <col min="36" max="16384" width="9" style="160"/>
  </cols>
  <sheetData>
    <row r="1" spans="1:40" ht="24" x14ac:dyDescent="0.4">
      <c r="A1" s="158"/>
      <c r="B1" s="159"/>
      <c r="C1" s="159"/>
      <c r="D1" s="159"/>
      <c r="E1" s="159"/>
      <c r="F1" s="159"/>
      <c r="G1" s="159"/>
      <c r="H1" s="159"/>
      <c r="AI1" s="161"/>
      <c r="AJ1" s="161"/>
    </row>
    <row r="2" spans="1:40" ht="32.25" x14ac:dyDescent="0.4">
      <c r="A2" s="159"/>
      <c r="B2" s="159"/>
      <c r="C2" s="159"/>
      <c r="D2" s="159"/>
      <c r="E2" s="159"/>
      <c r="F2" s="159"/>
      <c r="G2" s="159"/>
      <c r="H2" s="159"/>
      <c r="I2" s="446" t="s">
        <v>116</v>
      </c>
      <c r="J2" s="446"/>
      <c r="K2" s="446"/>
      <c r="L2" s="446"/>
      <c r="M2" s="446"/>
      <c r="N2" s="446"/>
      <c r="O2" s="446"/>
      <c r="P2" s="446"/>
      <c r="Q2" s="446"/>
      <c r="R2" s="446"/>
      <c r="S2" s="446"/>
      <c r="T2" s="446"/>
      <c r="U2" s="446"/>
      <c r="V2" s="446"/>
      <c r="W2" s="446"/>
      <c r="X2" s="162"/>
    </row>
    <row r="3" spans="1:40" ht="8.1" customHeight="1" x14ac:dyDescent="0.4">
      <c r="A3" s="159"/>
      <c r="B3" s="159"/>
      <c r="C3" s="159"/>
      <c r="D3" s="159"/>
      <c r="E3" s="159"/>
      <c r="F3" s="159"/>
      <c r="G3" s="159"/>
      <c r="H3" s="159"/>
      <c r="I3" s="162"/>
      <c r="J3" s="162"/>
      <c r="K3" s="162"/>
      <c r="L3" s="162"/>
      <c r="M3" s="162"/>
      <c r="N3" s="162"/>
      <c r="O3" s="162"/>
      <c r="P3" s="162"/>
      <c r="Q3" s="162"/>
      <c r="R3" s="162"/>
      <c r="S3" s="162"/>
      <c r="T3" s="162"/>
      <c r="U3" s="162"/>
      <c r="V3" s="162"/>
      <c r="W3" s="162"/>
      <c r="X3" s="162"/>
      <c r="Y3" s="163"/>
      <c r="Z3" s="163"/>
      <c r="AA3" s="163"/>
      <c r="AB3" s="163"/>
      <c r="AC3" s="163"/>
      <c r="AD3" s="163"/>
      <c r="AE3" s="163"/>
      <c r="AF3" s="163"/>
      <c r="AG3" s="163"/>
      <c r="AH3" s="163"/>
      <c r="AI3" s="163"/>
      <c r="AJ3" s="164"/>
    </row>
    <row r="4" spans="1:40" ht="33" customHeight="1" x14ac:dyDescent="0.4">
      <c r="A4" s="437" t="s">
        <v>48</v>
      </c>
      <c r="B4" s="438"/>
      <c r="C4" s="447" t="s">
        <v>117</v>
      </c>
      <c r="D4" s="447"/>
      <c r="E4" s="447"/>
      <c r="F4" s="447"/>
      <c r="G4" s="447"/>
      <c r="H4" s="165"/>
      <c r="I4" s="163"/>
      <c r="J4" s="448" t="s">
        <v>21</v>
      </c>
      <c r="K4" s="449"/>
      <c r="L4" s="166" t="s">
        <v>49</v>
      </c>
      <c r="M4" s="452" t="str">
        <f>IF(基本情報入力シート!C13="","",基本情報入力シート!C13)</f>
        <v/>
      </c>
      <c r="N4" s="452"/>
      <c r="O4" s="452"/>
      <c r="P4" s="452"/>
      <c r="Q4" s="453"/>
      <c r="R4" s="163"/>
      <c r="S4" s="163"/>
      <c r="T4" s="163"/>
      <c r="U4" s="163"/>
      <c r="V4" s="163"/>
      <c r="W4" s="163"/>
      <c r="X4" s="163"/>
      <c r="Y4" s="163"/>
      <c r="Z4" s="163"/>
      <c r="AA4" s="163"/>
      <c r="AB4" s="163"/>
      <c r="AC4" s="163"/>
      <c r="AD4" s="163"/>
      <c r="AE4" s="163"/>
      <c r="AF4" s="163"/>
      <c r="AG4" s="163"/>
      <c r="AH4" s="163"/>
      <c r="AI4" s="163"/>
      <c r="AJ4" s="164"/>
    </row>
    <row r="5" spans="1:40" ht="33" customHeight="1" x14ac:dyDescent="0.4">
      <c r="A5" s="437" t="s">
        <v>50</v>
      </c>
      <c r="B5" s="438"/>
      <c r="C5" s="454" t="str">
        <f>IF(基本情報入力シート!C4="","",基本情報入力シート!C4)</f>
        <v/>
      </c>
      <c r="D5" s="447"/>
      <c r="E5" s="447"/>
      <c r="F5" s="447"/>
      <c r="G5" s="447"/>
      <c r="H5" s="165"/>
      <c r="I5" s="163"/>
      <c r="J5" s="450"/>
      <c r="K5" s="451"/>
      <c r="L5" s="167" t="s">
        <v>51</v>
      </c>
      <c r="M5" s="455" t="str">
        <f>IF(基本情報入力シート!C14="","",基本情報入力シート!C14)</f>
        <v/>
      </c>
      <c r="N5" s="455"/>
      <c r="O5" s="455"/>
      <c r="P5" s="455"/>
      <c r="Q5" s="456"/>
      <c r="R5" s="163"/>
      <c r="S5" s="163"/>
      <c r="T5" s="163"/>
      <c r="U5" s="163"/>
      <c r="V5" s="163"/>
      <c r="W5" s="163"/>
      <c r="X5" s="163"/>
      <c r="Y5" s="163"/>
      <c r="Z5" s="163"/>
      <c r="AA5" s="163"/>
      <c r="AB5" s="163"/>
      <c r="AC5" s="163"/>
      <c r="AD5" s="163"/>
      <c r="AE5" s="163"/>
      <c r="AF5" s="163"/>
      <c r="AG5" s="163"/>
      <c r="AH5" s="163"/>
      <c r="AI5" s="163"/>
      <c r="AJ5" s="164"/>
    </row>
    <row r="6" spans="1:40" ht="33" customHeight="1" x14ac:dyDescent="0.4">
      <c r="A6" s="168"/>
      <c r="B6" s="168"/>
      <c r="C6" s="159"/>
      <c r="D6" s="159"/>
      <c r="E6" s="159"/>
      <c r="F6" s="159"/>
      <c r="G6" s="159"/>
      <c r="H6" s="159"/>
      <c r="I6" s="163"/>
      <c r="J6" s="457" t="s">
        <v>52</v>
      </c>
      <c r="K6" s="457"/>
      <c r="L6" s="458"/>
      <c r="M6" s="458"/>
      <c r="N6" s="458"/>
      <c r="O6" s="169"/>
      <c r="P6" s="163"/>
      <c r="Q6" s="458" t="s">
        <v>53</v>
      </c>
      <c r="R6" s="458"/>
      <c r="S6" s="458"/>
      <c r="T6" s="458"/>
      <c r="U6" s="458"/>
      <c r="V6" s="169"/>
      <c r="W6" s="163"/>
      <c r="X6" s="458" t="s">
        <v>54</v>
      </c>
      <c r="Y6" s="458"/>
      <c r="Z6" s="458"/>
      <c r="AA6" s="458"/>
      <c r="AB6" s="458"/>
      <c r="AC6" s="169"/>
      <c r="AD6" s="163"/>
      <c r="AE6" s="458" t="s">
        <v>55</v>
      </c>
      <c r="AF6" s="458"/>
      <c r="AG6" s="458"/>
      <c r="AH6" s="458"/>
      <c r="AI6" s="458"/>
      <c r="AJ6" s="164"/>
    </row>
    <row r="7" spans="1:40" ht="30" customHeight="1" thickBot="1" x14ac:dyDescent="0.45">
      <c r="A7" s="437" t="s">
        <v>56</v>
      </c>
      <c r="B7" s="438"/>
      <c r="C7" s="459" t="str">
        <f>IF(基本情報入力シート!C7="","",基本情報入力シート!C7)</f>
        <v/>
      </c>
      <c r="D7" s="460"/>
      <c r="E7" s="159"/>
      <c r="F7" s="159"/>
      <c r="G7" s="159"/>
      <c r="H7" s="159"/>
      <c r="I7" s="163"/>
      <c r="J7" s="395" t="s">
        <v>57</v>
      </c>
      <c r="K7" s="406" t="s">
        <v>58</v>
      </c>
      <c r="L7" s="407"/>
      <c r="M7" s="408"/>
      <c r="N7" s="170"/>
      <c r="O7" s="171"/>
      <c r="P7" s="172"/>
      <c r="Q7" s="395" t="s">
        <v>57</v>
      </c>
      <c r="R7" s="406" t="s">
        <v>58</v>
      </c>
      <c r="S7" s="407"/>
      <c r="T7" s="408"/>
      <c r="U7" s="170"/>
      <c r="V7" s="171"/>
      <c r="W7" s="163"/>
      <c r="X7" s="395" t="s">
        <v>57</v>
      </c>
      <c r="Y7" s="406" t="s">
        <v>58</v>
      </c>
      <c r="Z7" s="407"/>
      <c r="AA7" s="408"/>
      <c r="AB7" s="170"/>
      <c r="AC7" s="171"/>
      <c r="AD7" s="163"/>
      <c r="AE7" s="395" t="s">
        <v>57</v>
      </c>
      <c r="AF7" s="406" t="s">
        <v>58</v>
      </c>
      <c r="AG7" s="407"/>
      <c r="AH7" s="408"/>
      <c r="AI7" s="170"/>
      <c r="AJ7" s="164"/>
    </row>
    <row r="8" spans="1:40" ht="30" customHeight="1" thickTop="1" thickBot="1" x14ac:dyDescent="0.45">
      <c r="A8" s="437" t="s">
        <v>59</v>
      </c>
      <c r="B8" s="438"/>
      <c r="C8" s="431"/>
      <c r="D8" s="432"/>
      <c r="E8" s="159"/>
      <c r="F8" s="159"/>
      <c r="G8" s="159"/>
      <c r="H8" s="159"/>
      <c r="I8" s="163"/>
      <c r="J8" s="396"/>
      <c r="K8" s="415" t="s">
        <v>60</v>
      </c>
      <c r="L8" s="416"/>
      <c r="M8" s="417"/>
      <c r="N8" s="173"/>
      <c r="O8" s="171"/>
      <c r="P8" s="172"/>
      <c r="Q8" s="396"/>
      <c r="R8" s="415" t="s">
        <v>60</v>
      </c>
      <c r="S8" s="416"/>
      <c r="T8" s="417"/>
      <c r="U8" s="173"/>
      <c r="V8" s="171"/>
      <c r="W8" s="163"/>
      <c r="X8" s="396"/>
      <c r="Y8" s="415" t="s">
        <v>60</v>
      </c>
      <c r="Z8" s="416"/>
      <c r="AA8" s="417"/>
      <c r="AB8" s="173"/>
      <c r="AC8" s="171"/>
      <c r="AD8" s="163"/>
      <c r="AE8" s="396"/>
      <c r="AF8" s="415" t="s">
        <v>60</v>
      </c>
      <c r="AG8" s="416"/>
      <c r="AH8" s="417"/>
      <c r="AI8" s="173"/>
      <c r="AJ8" s="164"/>
      <c r="AK8" s="174" t="s">
        <v>61</v>
      </c>
      <c r="AL8" s="174"/>
      <c r="AM8" s="174"/>
      <c r="AN8" s="174"/>
    </row>
    <row r="9" spans="1:40" ht="30" customHeight="1" thickTop="1" x14ac:dyDescent="0.4">
      <c r="A9" s="439" t="s">
        <v>62</v>
      </c>
      <c r="B9" s="440"/>
      <c r="C9" s="441"/>
      <c r="D9" s="442"/>
      <c r="E9" s="159"/>
      <c r="F9" s="159"/>
      <c r="G9" s="159"/>
      <c r="H9" s="159"/>
      <c r="I9" s="163"/>
      <c r="J9" s="396"/>
      <c r="K9" s="418" t="s">
        <v>63</v>
      </c>
      <c r="L9" s="419"/>
      <c r="M9" s="420"/>
      <c r="N9" s="175"/>
      <c r="O9" s="171"/>
      <c r="P9" s="172"/>
      <c r="Q9" s="396"/>
      <c r="R9" s="418" t="s">
        <v>63</v>
      </c>
      <c r="S9" s="419"/>
      <c r="T9" s="420"/>
      <c r="U9" s="175"/>
      <c r="V9" s="171"/>
      <c r="W9" s="163"/>
      <c r="X9" s="396"/>
      <c r="Y9" s="418" t="s">
        <v>63</v>
      </c>
      <c r="Z9" s="419"/>
      <c r="AA9" s="420"/>
      <c r="AB9" s="175"/>
      <c r="AC9" s="171"/>
      <c r="AD9" s="163"/>
      <c r="AE9" s="396"/>
      <c r="AF9" s="418" t="s">
        <v>63</v>
      </c>
      <c r="AG9" s="419"/>
      <c r="AH9" s="420"/>
      <c r="AI9" s="175"/>
      <c r="AJ9" s="164"/>
      <c r="AK9" s="443">
        <f>基本情報入力シート!C20</f>
        <v>0</v>
      </c>
      <c r="AL9" s="444"/>
      <c r="AM9" s="444"/>
      <c r="AN9" s="445"/>
    </row>
    <row r="10" spans="1:40" ht="30" customHeight="1" x14ac:dyDescent="0.4">
      <c r="A10" s="433" t="s">
        <v>64</v>
      </c>
      <c r="B10" s="434"/>
      <c r="C10" s="435"/>
      <c r="D10" s="436"/>
      <c r="E10" s="159"/>
      <c r="F10" s="159"/>
      <c r="G10" s="159"/>
      <c r="H10" s="159"/>
      <c r="I10" s="163"/>
      <c r="J10" s="396"/>
      <c r="K10" s="398" t="s">
        <v>65</v>
      </c>
      <c r="L10" s="399"/>
      <c r="M10" s="400"/>
      <c r="N10" s="176"/>
      <c r="O10" s="171"/>
      <c r="P10" s="172"/>
      <c r="Q10" s="396"/>
      <c r="R10" s="398" t="s">
        <v>65</v>
      </c>
      <c r="S10" s="399"/>
      <c r="T10" s="400"/>
      <c r="U10" s="176"/>
      <c r="V10" s="171"/>
      <c r="W10" s="163"/>
      <c r="X10" s="396"/>
      <c r="Y10" s="398" t="s">
        <v>65</v>
      </c>
      <c r="Z10" s="399"/>
      <c r="AA10" s="400"/>
      <c r="AB10" s="176"/>
      <c r="AC10" s="171"/>
      <c r="AD10" s="163"/>
      <c r="AE10" s="396"/>
      <c r="AF10" s="398" t="s">
        <v>65</v>
      </c>
      <c r="AG10" s="399"/>
      <c r="AH10" s="400"/>
      <c r="AI10" s="176"/>
      <c r="AJ10" s="164"/>
      <c r="AK10" s="443">
        <f>基本情報入力シート!C25</f>
        <v>0</v>
      </c>
      <c r="AL10" s="444"/>
      <c r="AM10" s="444"/>
      <c r="AN10" s="445"/>
    </row>
    <row r="11" spans="1:40" ht="30" customHeight="1" thickBot="1" x14ac:dyDescent="0.45">
      <c r="A11" s="429" t="s">
        <v>66</v>
      </c>
      <c r="B11" s="430"/>
      <c r="C11" s="431"/>
      <c r="D11" s="432"/>
      <c r="E11" s="159"/>
      <c r="F11" s="159"/>
      <c r="G11" s="159"/>
      <c r="H11" s="159"/>
      <c r="I11" s="163"/>
      <c r="J11" s="396"/>
      <c r="K11" s="409" t="s">
        <v>67</v>
      </c>
      <c r="L11" s="410"/>
      <c r="M11" s="411"/>
      <c r="N11" s="177" t="s">
        <v>68</v>
      </c>
      <c r="O11" s="171"/>
      <c r="P11" s="172"/>
      <c r="Q11" s="396"/>
      <c r="R11" s="409" t="s">
        <v>67</v>
      </c>
      <c r="S11" s="410"/>
      <c r="T11" s="411"/>
      <c r="U11" s="177" t="s">
        <v>68</v>
      </c>
      <c r="V11" s="171"/>
      <c r="W11" s="163"/>
      <c r="X11" s="396"/>
      <c r="Y11" s="409" t="s">
        <v>67</v>
      </c>
      <c r="Z11" s="410"/>
      <c r="AA11" s="411"/>
      <c r="AB11" s="177" t="s">
        <v>68</v>
      </c>
      <c r="AC11" s="171"/>
      <c r="AD11" s="163"/>
      <c r="AE11" s="396"/>
      <c r="AF11" s="409" t="s">
        <v>67</v>
      </c>
      <c r="AG11" s="410"/>
      <c r="AH11" s="411"/>
      <c r="AI11" s="177" t="s">
        <v>68</v>
      </c>
      <c r="AJ11" s="164"/>
    </row>
    <row r="12" spans="1:40" ht="30" customHeight="1" thickTop="1" thickBot="1" x14ac:dyDescent="0.45">
      <c r="A12" s="178"/>
      <c r="B12" s="179" t="s">
        <v>69</v>
      </c>
      <c r="C12" s="431"/>
      <c r="D12" s="432"/>
      <c r="E12" s="159"/>
      <c r="F12" s="159"/>
      <c r="G12" s="159"/>
      <c r="H12" s="159"/>
      <c r="I12" s="180"/>
      <c r="J12" s="396"/>
      <c r="K12" s="412" t="s">
        <v>70</v>
      </c>
      <c r="L12" s="413"/>
      <c r="M12" s="414"/>
      <c r="N12" s="181"/>
      <c r="O12" s="182"/>
      <c r="P12" s="183"/>
      <c r="Q12" s="396"/>
      <c r="R12" s="412" t="s">
        <v>70</v>
      </c>
      <c r="S12" s="413"/>
      <c r="T12" s="414"/>
      <c r="U12" s="181"/>
      <c r="V12" s="182"/>
      <c r="W12" s="183"/>
      <c r="X12" s="396"/>
      <c r="Y12" s="412" t="s">
        <v>70</v>
      </c>
      <c r="Z12" s="413"/>
      <c r="AA12" s="414"/>
      <c r="AB12" s="181"/>
      <c r="AC12" s="182"/>
      <c r="AD12" s="183"/>
      <c r="AE12" s="396"/>
      <c r="AF12" s="412" t="s">
        <v>70</v>
      </c>
      <c r="AG12" s="413"/>
      <c r="AH12" s="414"/>
      <c r="AI12" s="181"/>
      <c r="AJ12" s="164"/>
    </row>
    <row r="13" spans="1:40" ht="30" customHeight="1" thickTop="1" x14ac:dyDescent="0.4">
      <c r="A13" s="429" t="s">
        <v>66</v>
      </c>
      <c r="B13" s="430"/>
      <c r="C13" s="431"/>
      <c r="D13" s="432"/>
      <c r="E13" s="159"/>
      <c r="F13" s="159"/>
      <c r="G13" s="159"/>
      <c r="H13" s="159"/>
      <c r="I13" s="184"/>
      <c r="J13" s="396"/>
      <c r="K13" s="398" t="s">
        <v>71</v>
      </c>
      <c r="L13" s="399"/>
      <c r="M13" s="400"/>
      <c r="N13" s="185"/>
      <c r="O13" s="186"/>
      <c r="P13" s="171"/>
      <c r="Q13" s="396"/>
      <c r="R13" s="398" t="s">
        <v>71</v>
      </c>
      <c r="S13" s="399"/>
      <c r="T13" s="400"/>
      <c r="U13" s="185"/>
      <c r="V13" s="186"/>
      <c r="W13" s="171"/>
      <c r="X13" s="396"/>
      <c r="Y13" s="398" t="s">
        <v>71</v>
      </c>
      <c r="Z13" s="399"/>
      <c r="AA13" s="400"/>
      <c r="AB13" s="185"/>
      <c r="AC13" s="186"/>
      <c r="AD13" s="171"/>
      <c r="AE13" s="396"/>
      <c r="AF13" s="398" t="s">
        <v>71</v>
      </c>
      <c r="AG13" s="399"/>
      <c r="AH13" s="400"/>
      <c r="AI13" s="185"/>
      <c r="AJ13" s="164"/>
    </row>
    <row r="14" spans="1:40" ht="30" customHeight="1" x14ac:dyDescent="0.4">
      <c r="A14" s="178"/>
      <c r="B14" s="179" t="s">
        <v>69</v>
      </c>
      <c r="C14" s="431"/>
      <c r="D14" s="432"/>
      <c r="E14" s="159"/>
      <c r="F14" s="159"/>
      <c r="G14" s="159"/>
      <c r="H14" s="159"/>
      <c r="I14" s="184"/>
      <c r="J14" s="396"/>
      <c r="K14" s="406" t="s">
        <v>30</v>
      </c>
      <c r="L14" s="407"/>
      <c r="M14" s="408"/>
      <c r="N14" s="187"/>
      <c r="O14" s="188"/>
      <c r="P14" s="171"/>
      <c r="Q14" s="396"/>
      <c r="R14" s="406" t="s">
        <v>30</v>
      </c>
      <c r="S14" s="407"/>
      <c r="T14" s="408"/>
      <c r="U14" s="187"/>
      <c r="V14" s="188"/>
      <c r="W14" s="171"/>
      <c r="X14" s="396"/>
      <c r="Y14" s="406" t="s">
        <v>30</v>
      </c>
      <c r="Z14" s="407"/>
      <c r="AA14" s="408"/>
      <c r="AB14" s="187"/>
      <c r="AC14" s="188"/>
      <c r="AD14" s="171"/>
      <c r="AE14" s="396"/>
      <c r="AF14" s="406" t="s">
        <v>30</v>
      </c>
      <c r="AG14" s="407"/>
      <c r="AH14" s="408"/>
      <c r="AI14" s="187"/>
      <c r="AJ14" s="164"/>
    </row>
    <row r="15" spans="1:40" ht="30" customHeight="1" x14ac:dyDescent="0.4">
      <c r="E15" s="159"/>
      <c r="F15" s="159"/>
      <c r="G15" s="159"/>
      <c r="H15" s="159"/>
      <c r="I15" s="184"/>
      <c r="J15" s="396"/>
      <c r="K15" s="189"/>
      <c r="L15" s="401" t="s">
        <v>72</v>
      </c>
      <c r="M15" s="402"/>
      <c r="N15" s="190" t="s">
        <v>73</v>
      </c>
      <c r="O15" s="188"/>
      <c r="P15" s="171"/>
      <c r="Q15" s="396"/>
      <c r="R15" s="189"/>
      <c r="S15" s="401" t="s">
        <v>72</v>
      </c>
      <c r="T15" s="402"/>
      <c r="U15" s="190" t="s">
        <v>73</v>
      </c>
      <c r="V15" s="188"/>
      <c r="W15" s="171"/>
      <c r="X15" s="396"/>
      <c r="Y15" s="189"/>
      <c r="Z15" s="401" t="s">
        <v>72</v>
      </c>
      <c r="AA15" s="402"/>
      <c r="AB15" s="190" t="s">
        <v>73</v>
      </c>
      <c r="AC15" s="188"/>
      <c r="AD15" s="171"/>
      <c r="AE15" s="396"/>
      <c r="AF15" s="189"/>
      <c r="AG15" s="401" t="s">
        <v>72</v>
      </c>
      <c r="AH15" s="402"/>
      <c r="AI15" s="190" t="s">
        <v>73</v>
      </c>
      <c r="AJ15" s="164"/>
    </row>
    <row r="16" spans="1:40" ht="30" customHeight="1" x14ac:dyDescent="0.4">
      <c r="A16" s="191"/>
      <c r="B16" s="191"/>
      <c r="C16" s="191"/>
      <c r="D16" s="191"/>
      <c r="E16" s="159"/>
      <c r="F16" s="159"/>
      <c r="H16" s="159"/>
      <c r="I16" s="184"/>
      <c r="J16" s="396"/>
      <c r="K16" s="403" t="s">
        <v>74</v>
      </c>
      <c r="L16" s="404"/>
      <c r="M16" s="405"/>
      <c r="N16" s="192"/>
      <c r="O16" s="188"/>
      <c r="P16" s="171"/>
      <c r="Q16" s="396"/>
      <c r="R16" s="403" t="s">
        <v>74</v>
      </c>
      <c r="S16" s="404"/>
      <c r="T16" s="405"/>
      <c r="U16" s="192"/>
      <c r="V16" s="188"/>
      <c r="W16" s="171"/>
      <c r="X16" s="396"/>
      <c r="Y16" s="403" t="s">
        <v>74</v>
      </c>
      <c r="Z16" s="404"/>
      <c r="AA16" s="405"/>
      <c r="AB16" s="192"/>
      <c r="AC16" s="188"/>
      <c r="AD16" s="171"/>
      <c r="AE16" s="396"/>
      <c r="AF16" s="403" t="s">
        <v>74</v>
      </c>
      <c r="AG16" s="404"/>
      <c r="AH16" s="405"/>
      <c r="AI16" s="192"/>
      <c r="AJ16" s="164"/>
    </row>
    <row r="17" spans="1:36" ht="30" customHeight="1" x14ac:dyDescent="0.4">
      <c r="A17" s="421" t="s">
        <v>75</v>
      </c>
      <c r="B17" s="422"/>
      <c r="C17" s="427" t="s">
        <v>76</v>
      </c>
      <c r="D17" s="428"/>
      <c r="E17" s="159"/>
      <c r="F17" s="159"/>
      <c r="H17" s="193"/>
      <c r="I17" s="184"/>
      <c r="J17" s="397"/>
      <c r="K17" s="194"/>
      <c r="L17" s="393" t="s">
        <v>77</v>
      </c>
      <c r="M17" s="394"/>
      <c r="N17" s="192"/>
      <c r="O17" s="188"/>
      <c r="P17" s="171"/>
      <c r="Q17" s="397"/>
      <c r="R17" s="194"/>
      <c r="S17" s="393" t="s">
        <v>77</v>
      </c>
      <c r="T17" s="394"/>
      <c r="U17" s="192"/>
      <c r="V17" s="188"/>
      <c r="W17" s="171"/>
      <c r="X17" s="397"/>
      <c r="Y17" s="194"/>
      <c r="Z17" s="393" t="s">
        <v>77</v>
      </c>
      <c r="AA17" s="394"/>
      <c r="AB17" s="192"/>
      <c r="AC17" s="188"/>
      <c r="AD17" s="171"/>
      <c r="AE17" s="397"/>
      <c r="AF17" s="194"/>
      <c r="AG17" s="393" t="s">
        <v>77</v>
      </c>
      <c r="AH17" s="394"/>
      <c r="AI17" s="192"/>
      <c r="AJ17" s="164"/>
    </row>
    <row r="18" spans="1:36" ht="30" customHeight="1" thickBot="1" x14ac:dyDescent="0.45">
      <c r="A18" s="423"/>
      <c r="B18" s="424"/>
      <c r="C18" s="425"/>
      <c r="D18" s="426"/>
      <c r="E18" s="159"/>
      <c r="F18" s="195"/>
      <c r="G18" s="179" t="s">
        <v>78</v>
      </c>
      <c r="H18" s="191"/>
      <c r="I18" s="184"/>
      <c r="J18" s="385" t="s">
        <v>79</v>
      </c>
      <c r="K18" s="386"/>
      <c r="L18" s="387" t="s">
        <v>80</v>
      </c>
      <c r="M18" s="388"/>
      <c r="N18" s="389"/>
      <c r="O18" s="196"/>
      <c r="P18" s="171"/>
      <c r="Q18" s="385" t="s">
        <v>79</v>
      </c>
      <c r="R18" s="386"/>
      <c r="S18" s="387" t="s">
        <v>80</v>
      </c>
      <c r="T18" s="388"/>
      <c r="U18" s="389"/>
      <c r="V18" s="196"/>
      <c r="W18" s="171"/>
      <c r="X18" s="385" t="s">
        <v>79</v>
      </c>
      <c r="Y18" s="386"/>
      <c r="Z18" s="387" t="s">
        <v>80</v>
      </c>
      <c r="AA18" s="388"/>
      <c r="AB18" s="389"/>
      <c r="AC18" s="196"/>
      <c r="AD18" s="171"/>
      <c r="AE18" s="385" t="s">
        <v>79</v>
      </c>
      <c r="AF18" s="386"/>
      <c r="AG18" s="387" t="s">
        <v>80</v>
      </c>
      <c r="AH18" s="388"/>
      <c r="AI18" s="389"/>
      <c r="AJ18" s="164"/>
    </row>
    <row r="19" spans="1:36" ht="30" customHeight="1" thickTop="1" thickBot="1" x14ac:dyDescent="0.45">
      <c r="A19" s="191"/>
      <c r="B19" s="191"/>
      <c r="C19" s="197"/>
      <c r="D19" s="195"/>
      <c r="E19" s="198"/>
      <c r="F19" s="199"/>
      <c r="G19" s="200"/>
      <c r="I19" s="184"/>
      <c r="J19" s="390" t="s">
        <v>81</v>
      </c>
      <c r="K19" s="391"/>
      <c r="L19" s="391"/>
      <c r="M19" s="392"/>
      <c r="N19" s="201" t="s">
        <v>82</v>
      </c>
      <c r="O19" s="202"/>
      <c r="P19" s="163"/>
      <c r="Q19" s="390" t="s">
        <v>81</v>
      </c>
      <c r="R19" s="391"/>
      <c r="S19" s="391"/>
      <c r="T19" s="392"/>
      <c r="U19" s="201" t="s">
        <v>82</v>
      </c>
      <c r="V19" s="202"/>
      <c r="W19" s="163"/>
      <c r="X19" s="390" t="s">
        <v>81</v>
      </c>
      <c r="Y19" s="391"/>
      <c r="Z19" s="391"/>
      <c r="AA19" s="392"/>
      <c r="AB19" s="201" t="s">
        <v>82</v>
      </c>
      <c r="AC19" s="202"/>
      <c r="AD19" s="163"/>
      <c r="AE19" s="390" t="s">
        <v>81</v>
      </c>
      <c r="AF19" s="391"/>
      <c r="AG19" s="391"/>
      <c r="AH19" s="392"/>
      <c r="AI19" s="201" t="s">
        <v>82</v>
      </c>
      <c r="AJ19" s="164"/>
    </row>
    <row r="20" spans="1:36" ht="30" customHeight="1" thickTop="1" x14ac:dyDescent="0.4">
      <c r="A20" s="191"/>
      <c r="B20" s="191"/>
      <c r="C20" s="203"/>
      <c r="D20" s="191"/>
      <c r="E20" s="159"/>
      <c r="F20" s="204"/>
      <c r="H20" s="191"/>
      <c r="I20" s="184"/>
      <c r="J20" s="163"/>
      <c r="K20" s="163"/>
      <c r="L20" s="163"/>
      <c r="M20" s="163"/>
      <c r="N20" s="163"/>
      <c r="O20" s="188"/>
      <c r="P20" s="171"/>
      <c r="Q20" s="163"/>
      <c r="R20" s="163"/>
      <c r="S20" s="163"/>
      <c r="T20" s="163"/>
      <c r="U20" s="163"/>
      <c r="V20" s="188"/>
      <c r="W20" s="171"/>
      <c r="X20" s="163"/>
      <c r="Y20" s="163"/>
      <c r="Z20" s="163"/>
      <c r="AA20" s="163"/>
      <c r="AB20" s="163"/>
      <c r="AC20" s="188"/>
      <c r="AD20" s="171"/>
      <c r="AE20" s="163"/>
      <c r="AF20" s="163"/>
      <c r="AG20" s="163"/>
      <c r="AH20" s="163"/>
      <c r="AI20" s="163"/>
      <c r="AJ20" s="164"/>
    </row>
    <row r="21" spans="1:36" ht="30" customHeight="1" thickBot="1" x14ac:dyDescent="0.45">
      <c r="A21" s="421" t="s">
        <v>83</v>
      </c>
      <c r="B21" s="422"/>
      <c r="C21" s="425"/>
      <c r="D21" s="426"/>
      <c r="E21" s="159"/>
      <c r="F21" s="204"/>
      <c r="G21" s="191"/>
      <c r="H21" s="191"/>
      <c r="I21" s="184"/>
      <c r="J21" s="395" t="s">
        <v>57</v>
      </c>
      <c r="K21" s="406" t="s">
        <v>58</v>
      </c>
      <c r="L21" s="407"/>
      <c r="M21" s="408"/>
      <c r="N21" s="170"/>
      <c r="O21" s="188"/>
      <c r="P21" s="171"/>
      <c r="Q21" s="395" t="s">
        <v>57</v>
      </c>
      <c r="R21" s="406" t="s">
        <v>58</v>
      </c>
      <c r="S21" s="407"/>
      <c r="T21" s="408"/>
      <c r="U21" s="170"/>
      <c r="V21" s="188"/>
      <c r="W21" s="171"/>
      <c r="X21" s="395" t="s">
        <v>57</v>
      </c>
      <c r="Y21" s="406" t="s">
        <v>58</v>
      </c>
      <c r="Z21" s="407"/>
      <c r="AA21" s="408"/>
      <c r="AB21" s="170"/>
      <c r="AC21" s="188"/>
      <c r="AD21" s="171"/>
      <c r="AE21" s="395" t="s">
        <v>57</v>
      </c>
      <c r="AF21" s="406" t="s">
        <v>58</v>
      </c>
      <c r="AG21" s="407"/>
      <c r="AH21" s="408"/>
      <c r="AI21" s="170"/>
      <c r="AJ21" s="164"/>
    </row>
    <row r="22" spans="1:36" ht="30" customHeight="1" thickTop="1" thickBot="1" x14ac:dyDescent="0.45">
      <c r="A22" s="423"/>
      <c r="B22" s="424"/>
      <c r="C22" s="425"/>
      <c r="D22" s="426"/>
      <c r="E22" s="159"/>
      <c r="F22" s="204"/>
      <c r="G22" s="191"/>
      <c r="H22" s="191"/>
      <c r="I22" s="184"/>
      <c r="J22" s="396"/>
      <c r="K22" s="415" t="s">
        <v>60</v>
      </c>
      <c r="L22" s="416"/>
      <c r="M22" s="417"/>
      <c r="N22" s="173"/>
      <c r="O22" s="188"/>
      <c r="P22" s="171"/>
      <c r="Q22" s="396"/>
      <c r="R22" s="415" t="s">
        <v>60</v>
      </c>
      <c r="S22" s="416"/>
      <c r="T22" s="417"/>
      <c r="U22" s="173"/>
      <c r="V22" s="188"/>
      <c r="W22" s="171"/>
      <c r="X22" s="396"/>
      <c r="Y22" s="415" t="s">
        <v>60</v>
      </c>
      <c r="Z22" s="416"/>
      <c r="AA22" s="417"/>
      <c r="AB22" s="173"/>
      <c r="AC22" s="188"/>
      <c r="AD22" s="171"/>
      <c r="AE22" s="396"/>
      <c r="AF22" s="415" t="s">
        <v>60</v>
      </c>
      <c r="AG22" s="416"/>
      <c r="AH22" s="417"/>
      <c r="AI22" s="173"/>
      <c r="AJ22" s="164"/>
    </row>
    <row r="23" spans="1:36" ht="30" customHeight="1" thickTop="1" x14ac:dyDescent="0.4">
      <c r="F23" s="205"/>
      <c r="I23" s="184"/>
      <c r="J23" s="396"/>
      <c r="K23" s="418" t="s">
        <v>63</v>
      </c>
      <c r="L23" s="419"/>
      <c r="M23" s="420"/>
      <c r="N23" s="175"/>
      <c r="O23" s="188"/>
      <c r="P23" s="171"/>
      <c r="Q23" s="396"/>
      <c r="R23" s="418" t="s">
        <v>63</v>
      </c>
      <c r="S23" s="419"/>
      <c r="T23" s="420"/>
      <c r="U23" s="175"/>
      <c r="V23" s="188"/>
      <c r="W23" s="171"/>
      <c r="X23" s="396"/>
      <c r="Y23" s="418" t="s">
        <v>63</v>
      </c>
      <c r="Z23" s="419"/>
      <c r="AA23" s="420"/>
      <c r="AB23" s="175"/>
      <c r="AC23" s="188"/>
      <c r="AD23" s="171"/>
      <c r="AE23" s="396"/>
      <c r="AF23" s="418" t="s">
        <v>63</v>
      </c>
      <c r="AG23" s="419"/>
      <c r="AH23" s="420"/>
      <c r="AI23" s="175"/>
      <c r="AJ23" s="164"/>
    </row>
    <row r="24" spans="1:36" ht="30" customHeight="1" x14ac:dyDescent="0.4">
      <c r="F24" s="205"/>
      <c r="I24" s="184"/>
      <c r="J24" s="396"/>
      <c r="K24" s="398" t="s">
        <v>65</v>
      </c>
      <c r="L24" s="399"/>
      <c r="M24" s="400"/>
      <c r="N24" s="176"/>
      <c r="O24" s="188"/>
      <c r="P24" s="171"/>
      <c r="Q24" s="396"/>
      <c r="R24" s="398" t="s">
        <v>65</v>
      </c>
      <c r="S24" s="399"/>
      <c r="T24" s="400"/>
      <c r="U24" s="176"/>
      <c r="V24" s="188"/>
      <c r="W24" s="171"/>
      <c r="X24" s="396"/>
      <c r="Y24" s="398" t="s">
        <v>65</v>
      </c>
      <c r="Z24" s="399"/>
      <c r="AA24" s="400"/>
      <c r="AB24" s="176"/>
      <c r="AC24" s="188"/>
      <c r="AD24" s="171"/>
      <c r="AE24" s="396"/>
      <c r="AF24" s="398" t="s">
        <v>65</v>
      </c>
      <c r="AG24" s="399"/>
      <c r="AH24" s="400"/>
      <c r="AI24" s="176"/>
      <c r="AJ24" s="164"/>
    </row>
    <row r="25" spans="1:36" ht="30" customHeight="1" thickBot="1" x14ac:dyDescent="0.45">
      <c r="F25" s="205"/>
      <c r="I25" s="184"/>
      <c r="J25" s="396"/>
      <c r="K25" s="409" t="s">
        <v>67</v>
      </c>
      <c r="L25" s="410"/>
      <c r="M25" s="411"/>
      <c r="N25" s="177" t="s">
        <v>68</v>
      </c>
      <c r="O25" s="188"/>
      <c r="P25" s="171"/>
      <c r="Q25" s="396"/>
      <c r="R25" s="409" t="s">
        <v>67</v>
      </c>
      <c r="S25" s="410"/>
      <c r="T25" s="411"/>
      <c r="U25" s="177" t="s">
        <v>68</v>
      </c>
      <c r="V25" s="188"/>
      <c r="W25" s="171"/>
      <c r="X25" s="396"/>
      <c r="Y25" s="409" t="s">
        <v>67</v>
      </c>
      <c r="Z25" s="410"/>
      <c r="AA25" s="411"/>
      <c r="AB25" s="177" t="s">
        <v>68</v>
      </c>
      <c r="AC25" s="188"/>
      <c r="AD25" s="171"/>
      <c r="AE25" s="396"/>
      <c r="AF25" s="409" t="s">
        <v>67</v>
      </c>
      <c r="AG25" s="410"/>
      <c r="AH25" s="411"/>
      <c r="AI25" s="177" t="s">
        <v>68</v>
      </c>
      <c r="AJ25" s="164"/>
    </row>
    <row r="26" spans="1:36" ht="30" customHeight="1" thickTop="1" thickBot="1" x14ac:dyDescent="0.45">
      <c r="F26" s="206"/>
      <c r="G26" s="198"/>
      <c r="H26" s="198"/>
      <c r="I26" s="207"/>
      <c r="J26" s="396"/>
      <c r="K26" s="412" t="s">
        <v>70</v>
      </c>
      <c r="L26" s="413"/>
      <c r="M26" s="414"/>
      <c r="N26" s="181"/>
      <c r="O26" s="208"/>
      <c r="P26" s="183"/>
      <c r="Q26" s="396"/>
      <c r="R26" s="412" t="s">
        <v>70</v>
      </c>
      <c r="S26" s="413"/>
      <c r="T26" s="414"/>
      <c r="U26" s="181"/>
      <c r="V26" s="208"/>
      <c r="W26" s="183"/>
      <c r="X26" s="396"/>
      <c r="Y26" s="412" t="s">
        <v>70</v>
      </c>
      <c r="Z26" s="413"/>
      <c r="AA26" s="414"/>
      <c r="AB26" s="181"/>
      <c r="AC26" s="208"/>
      <c r="AD26" s="183"/>
      <c r="AE26" s="396"/>
      <c r="AF26" s="412" t="s">
        <v>70</v>
      </c>
      <c r="AG26" s="413"/>
      <c r="AH26" s="414"/>
      <c r="AI26" s="181"/>
      <c r="AJ26" s="164"/>
    </row>
    <row r="27" spans="1:36" ht="30" customHeight="1" thickTop="1" x14ac:dyDescent="0.4">
      <c r="A27" s="159"/>
      <c r="B27" s="159"/>
      <c r="C27" s="159"/>
      <c r="D27" s="159"/>
      <c r="E27" s="159"/>
      <c r="F27" s="159"/>
      <c r="G27" s="159"/>
      <c r="H27" s="159"/>
      <c r="I27" s="184"/>
      <c r="J27" s="396"/>
      <c r="K27" s="398" t="s">
        <v>71</v>
      </c>
      <c r="L27" s="399"/>
      <c r="M27" s="400"/>
      <c r="N27" s="185"/>
      <c r="O27" s="209"/>
      <c r="P27" s="210"/>
      <c r="Q27" s="396"/>
      <c r="R27" s="398" t="s">
        <v>71</v>
      </c>
      <c r="S27" s="399"/>
      <c r="T27" s="400"/>
      <c r="U27" s="185"/>
      <c r="V27" s="209"/>
      <c r="W27" s="210"/>
      <c r="X27" s="396"/>
      <c r="Y27" s="398" t="s">
        <v>71</v>
      </c>
      <c r="Z27" s="399"/>
      <c r="AA27" s="400"/>
      <c r="AB27" s="185"/>
      <c r="AC27" s="209"/>
      <c r="AD27" s="210"/>
      <c r="AE27" s="396"/>
      <c r="AF27" s="398" t="s">
        <v>71</v>
      </c>
      <c r="AG27" s="399"/>
      <c r="AH27" s="400"/>
      <c r="AI27" s="185"/>
      <c r="AJ27" s="164"/>
    </row>
    <row r="28" spans="1:36" ht="30" customHeight="1" x14ac:dyDescent="0.4">
      <c r="A28" s="159"/>
      <c r="B28" s="159"/>
      <c r="C28" s="159"/>
      <c r="D28" s="159"/>
      <c r="E28" s="159"/>
      <c r="F28" s="159"/>
      <c r="G28" s="211"/>
      <c r="H28" s="211"/>
      <c r="I28" s="184"/>
      <c r="J28" s="396"/>
      <c r="K28" s="406" t="s">
        <v>30</v>
      </c>
      <c r="L28" s="407"/>
      <c r="M28" s="408"/>
      <c r="N28" s="187"/>
      <c r="O28" s="188"/>
      <c r="P28" s="171"/>
      <c r="Q28" s="396"/>
      <c r="R28" s="406" t="s">
        <v>30</v>
      </c>
      <c r="S28" s="407"/>
      <c r="T28" s="408"/>
      <c r="U28" s="187"/>
      <c r="V28" s="188"/>
      <c r="W28" s="171"/>
      <c r="X28" s="396"/>
      <c r="Y28" s="406" t="s">
        <v>30</v>
      </c>
      <c r="Z28" s="407"/>
      <c r="AA28" s="408"/>
      <c r="AB28" s="187"/>
      <c r="AC28" s="188"/>
      <c r="AD28" s="171"/>
      <c r="AE28" s="396"/>
      <c r="AF28" s="406" t="s">
        <v>30</v>
      </c>
      <c r="AG28" s="407"/>
      <c r="AH28" s="408"/>
      <c r="AI28" s="187"/>
      <c r="AJ28" s="164"/>
    </row>
    <row r="29" spans="1:36" ht="30" customHeight="1" x14ac:dyDescent="0.4">
      <c r="A29" s="159"/>
      <c r="B29" s="159"/>
      <c r="C29" s="159"/>
      <c r="D29" s="159"/>
      <c r="E29" s="159"/>
      <c r="F29" s="159"/>
      <c r="G29" s="211"/>
      <c r="H29" s="211"/>
      <c r="I29" s="184"/>
      <c r="J29" s="396"/>
      <c r="K29" s="189"/>
      <c r="L29" s="401" t="s">
        <v>72</v>
      </c>
      <c r="M29" s="402"/>
      <c r="N29" s="190" t="s">
        <v>73</v>
      </c>
      <c r="O29" s="188"/>
      <c r="P29" s="171"/>
      <c r="Q29" s="396"/>
      <c r="R29" s="189"/>
      <c r="S29" s="401" t="s">
        <v>72</v>
      </c>
      <c r="T29" s="402"/>
      <c r="U29" s="190" t="s">
        <v>73</v>
      </c>
      <c r="V29" s="188"/>
      <c r="W29" s="171"/>
      <c r="X29" s="396"/>
      <c r="Y29" s="189"/>
      <c r="Z29" s="401" t="s">
        <v>72</v>
      </c>
      <c r="AA29" s="402"/>
      <c r="AB29" s="190" t="s">
        <v>73</v>
      </c>
      <c r="AC29" s="188"/>
      <c r="AD29" s="171"/>
      <c r="AE29" s="396"/>
      <c r="AF29" s="189"/>
      <c r="AG29" s="401" t="s">
        <v>72</v>
      </c>
      <c r="AH29" s="402"/>
      <c r="AI29" s="190" t="s">
        <v>73</v>
      </c>
      <c r="AJ29" s="164"/>
    </row>
    <row r="30" spans="1:36" ht="30" customHeight="1" x14ac:dyDescent="0.4">
      <c r="E30" s="159"/>
      <c r="F30" s="159"/>
      <c r="G30" s="191"/>
      <c r="H30" s="191"/>
      <c r="I30" s="184"/>
      <c r="J30" s="396"/>
      <c r="K30" s="403" t="s">
        <v>74</v>
      </c>
      <c r="L30" s="404"/>
      <c r="M30" s="405"/>
      <c r="N30" s="192"/>
      <c r="O30" s="188"/>
      <c r="P30" s="171"/>
      <c r="Q30" s="396"/>
      <c r="R30" s="403" t="s">
        <v>74</v>
      </c>
      <c r="S30" s="404"/>
      <c r="T30" s="405"/>
      <c r="U30" s="192"/>
      <c r="V30" s="188"/>
      <c r="W30" s="171"/>
      <c r="X30" s="396"/>
      <c r="Y30" s="403" t="s">
        <v>74</v>
      </c>
      <c r="Z30" s="404"/>
      <c r="AA30" s="405"/>
      <c r="AB30" s="192"/>
      <c r="AC30" s="188"/>
      <c r="AD30" s="171"/>
      <c r="AE30" s="396"/>
      <c r="AF30" s="403" t="s">
        <v>74</v>
      </c>
      <c r="AG30" s="404"/>
      <c r="AH30" s="405"/>
      <c r="AI30" s="192"/>
      <c r="AJ30" s="164"/>
    </row>
    <row r="31" spans="1:36" ht="30" customHeight="1" x14ac:dyDescent="0.4">
      <c r="E31" s="159"/>
      <c r="F31" s="159"/>
      <c r="G31" s="159"/>
      <c r="H31" s="159"/>
      <c r="I31" s="184"/>
      <c r="J31" s="397"/>
      <c r="K31" s="194"/>
      <c r="L31" s="393" t="s">
        <v>77</v>
      </c>
      <c r="M31" s="394"/>
      <c r="N31" s="192"/>
      <c r="O31" s="188"/>
      <c r="P31" s="171"/>
      <c r="Q31" s="397"/>
      <c r="R31" s="194"/>
      <c r="S31" s="393" t="s">
        <v>77</v>
      </c>
      <c r="T31" s="394"/>
      <c r="U31" s="192"/>
      <c r="V31" s="188"/>
      <c r="W31" s="171"/>
      <c r="X31" s="397"/>
      <c r="Y31" s="194"/>
      <c r="Z31" s="393" t="s">
        <v>77</v>
      </c>
      <c r="AA31" s="394"/>
      <c r="AB31" s="192"/>
      <c r="AC31" s="188"/>
      <c r="AD31" s="171"/>
      <c r="AE31" s="397"/>
      <c r="AF31" s="194"/>
      <c r="AG31" s="393" t="s">
        <v>77</v>
      </c>
      <c r="AH31" s="394"/>
      <c r="AI31" s="192"/>
      <c r="AJ31" s="164"/>
    </row>
    <row r="32" spans="1:36" ht="30" customHeight="1" thickBot="1" x14ac:dyDescent="0.45">
      <c r="I32" s="184"/>
      <c r="J32" s="385" t="s">
        <v>79</v>
      </c>
      <c r="K32" s="386"/>
      <c r="L32" s="387" t="s">
        <v>80</v>
      </c>
      <c r="M32" s="388"/>
      <c r="N32" s="389"/>
      <c r="O32" s="196"/>
      <c r="P32" s="171"/>
      <c r="Q32" s="385" t="s">
        <v>79</v>
      </c>
      <c r="R32" s="386"/>
      <c r="S32" s="387" t="s">
        <v>80</v>
      </c>
      <c r="T32" s="388"/>
      <c r="U32" s="389"/>
      <c r="V32" s="196"/>
      <c r="W32" s="171"/>
      <c r="X32" s="385" t="s">
        <v>79</v>
      </c>
      <c r="Y32" s="386"/>
      <c r="Z32" s="387" t="s">
        <v>80</v>
      </c>
      <c r="AA32" s="388"/>
      <c r="AB32" s="389"/>
      <c r="AC32" s="196"/>
      <c r="AD32" s="171"/>
      <c r="AE32" s="385" t="s">
        <v>79</v>
      </c>
      <c r="AF32" s="386"/>
      <c r="AG32" s="387" t="s">
        <v>80</v>
      </c>
      <c r="AH32" s="388"/>
      <c r="AI32" s="389"/>
      <c r="AJ32" s="164"/>
    </row>
    <row r="33" spans="5:36" ht="30" customHeight="1" thickTop="1" thickBot="1" x14ac:dyDescent="0.45">
      <c r="I33" s="184"/>
      <c r="J33" s="390" t="s">
        <v>81</v>
      </c>
      <c r="K33" s="391"/>
      <c r="L33" s="391"/>
      <c r="M33" s="392"/>
      <c r="N33" s="201" t="s">
        <v>82</v>
      </c>
      <c r="O33" s="202"/>
      <c r="P33" s="163"/>
      <c r="Q33" s="390" t="s">
        <v>81</v>
      </c>
      <c r="R33" s="391"/>
      <c r="S33" s="391"/>
      <c r="T33" s="392"/>
      <c r="U33" s="201" t="s">
        <v>82</v>
      </c>
      <c r="V33" s="202"/>
      <c r="W33" s="163"/>
      <c r="X33" s="390" t="s">
        <v>81</v>
      </c>
      <c r="Y33" s="391"/>
      <c r="Z33" s="391"/>
      <c r="AA33" s="392"/>
      <c r="AB33" s="201" t="s">
        <v>82</v>
      </c>
      <c r="AC33" s="202"/>
      <c r="AD33" s="163"/>
      <c r="AE33" s="390" t="s">
        <v>81</v>
      </c>
      <c r="AF33" s="391"/>
      <c r="AG33" s="391"/>
      <c r="AH33" s="392"/>
      <c r="AI33" s="201" t="s">
        <v>82</v>
      </c>
      <c r="AJ33" s="164"/>
    </row>
    <row r="34" spans="5:36" ht="30" customHeight="1" thickTop="1" x14ac:dyDescent="0.4">
      <c r="I34" s="184"/>
      <c r="J34" s="163"/>
      <c r="K34" s="163"/>
      <c r="L34" s="163"/>
      <c r="M34" s="163"/>
      <c r="N34" s="163"/>
      <c r="O34" s="188"/>
      <c r="P34" s="171"/>
      <c r="Q34" s="163"/>
      <c r="R34" s="163"/>
      <c r="S34" s="163"/>
      <c r="T34" s="163"/>
      <c r="U34" s="163"/>
      <c r="V34" s="188"/>
      <c r="W34" s="171"/>
      <c r="X34" s="163"/>
      <c r="Y34" s="163"/>
      <c r="Z34" s="163"/>
      <c r="AA34" s="163"/>
      <c r="AB34" s="163"/>
      <c r="AC34" s="188"/>
      <c r="AD34" s="171"/>
      <c r="AE34" s="163"/>
      <c r="AF34" s="163"/>
      <c r="AG34" s="163"/>
      <c r="AH34" s="163"/>
      <c r="AI34" s="163"/>
      <c r="AJ34" s="164"/>
    </row>
    <row r="35" spans="5:36" ht="30" customHeight="1" thickBot="1" x14ac:dyDescent="0.45">
      <c r="I35" s="184"/>
      <c r="J35" s="395" t="s">
        <v>57</v>
      </c>
      <c r="K35" s="406" t="s">
        <v>58</v>
      </c>
      <c r="L35" s="407"/>
      <c r="M35" s="408"/>
      <c r="N35" s="170"/>
      <c r="O35" s="188"/>
      <c r="P35" s="171"/>
      <c r="Q35" s="395" t="s">
        <v>57</v>
      </c>
      <c r="R35" s="406" t="s">
        <v>58</v>
      </c>
      <c r="S35" s="407"/>
      <c r="T35" s="408"/>
      <c r="U35" s="170"/>
      <c r="V35" s="188"/>
      <c r="W35" s="171"/>
      <c r="X35" s="395" t="s">
        <v>57</v>
      </c>
      <c r="Y35" s="406" t="s">
        <v>58</v>
      </c>
      <c r="Z35" s="407"/>
      <c r="AA35" s="408"/>
      <c r="AB35" s="170"/>
      <c r="AC35" s="188"/>
      <c r="AD35" s="171"/>
      <c r="AE35" s="395" t="s">
        <v>57</v>
      </c>
      <c r="AF35" s="406" t="s">
        <v>58</v>
      </c>
      <c r="AG35" s="407"/>
      <c r="AH35" s="408"/>
      <c r="AI35" s="170"/>
      <c r="AJ35" s="164"/>
    </row>
    <row r="36" spans="5:36" ht="30" customHeight="1" thickTop="1" thickBot="1" x14ac:dyDescent="0.45">
      <c r="I36" s="184"/>
      <c r="J36" s="396"/>
      <c r="K36" s="415" t="s">
        <v>60</v>
      </c>
      <c r="L36" s="416"/>
      <c r="M36" s="417"/>
      <c r="N36" s="173"/>
      <c r="O36" s="188"/>
      <c r="P36" s="171"/>
      <c r="Q36" s="396"/>
      <c r="R36" s="415" t="s">
        <v>60</v>
      </c>
      <c r="S36" s="416"/>
      <c r="T36" s="417"/>
      <c r="U36" s="173"/>
      <c r="V36" s="188"/>
      <c r="W36" s="171"/>
      <c r="X36" s="396"/>
      <c r="Y36" s="415" t="s">
        <v>60</v>
      </c>
      <c r="Z36" s="416"/>
      <c r="AA36" s="417"/>
      <c r="AB36" s="173"/>
      <c r="AC36" s="188"/>
      <c r="AD36" s="171"/>
      <c r="AE36" s="396"/>
      <c r="AF36" s="415" t="s">
        <v>60</v>
      </c>
      <c r="AG36" s="416"/>
      <c r="AH36" s="417"/>
      <c r="AI36" s="173"/>
      <c r="AJ36" s="164"/>
    </row>
    <row r="37" spans="5:36" ht="30" customHeight="1" thickTop="1" x14ac:dyDescent="0.4">
      <c r="I37" s="184"/>
      <c r="J37" s="396"/>
      <c r="K37" s="418" t="s">
        <v>63</v>
      </c>
      <c r="L37" s="419"/>
      <c r="M37" s="420"/>
      <c r="N37" s="175"/>
      <c r="O37" s="188"/>
      <c r="P37" s="171"/>
      <c r="Q37" s="396"/>
      <c r="R37" s="418" t="s">
        <v>63</v>
      </c>
      <c r="S37" s="419"/>
      <c r="T37" s="420"/>
      <c r="U37" s="175"/>
      <c r="V37" s="188"/>
      <c r="W37" s="171"/>
      <c r="X37" s="396"/>
      <c r="Y37" s="418" t="s">
        <v>63</v>
      </c>
      <c r="Z37" s="419"/>
      <c r="AA37" s="420"/>
      <c r="AB37" s="175"/>
      <c r="AC37" s="188"/>
      <c r="AD37" s="171"/>
      <c r="AE37" s="396"/>
      <c r="AF37" s="418" t="s">
        <v>63</v>
      </c>
      <c r="AG37" s="419"/>
      <c r="AH37" s="420"/>
      <c r="AI37" s="175"/>
      <c r="AJ37" s="164"/>
    </row>
    <row r="38" spans="5:36" ht="30" customHeight="1" x14ac:dyDescent="0.4">
      <c r="I38" s="184"/>
      <c r="J38" s="396"/>
      <c r="K38" s="398" t="s">
        <v>65</v>
      </c>
      <c r="L38" s="399"/>
      <c r="M38" s="400"/>
      <c r="N38" s="176"/>
      <c r="O38" s="188"/>
      <c r="P38" s="171"/>
      <c r="Q38" s="396"/>
      <c r="R38" s="398" t="s">
        <v>65</v>
      </c>
      <c r="S38" s="399"/>
      <c r="T38" s="400"/>
      <c r="U38" s="176"/>
      <c r="V38" s="188"/>
      <c r="W38" s="171"/>
      <c r="X38" s="396"/>
      <c r="Y38" s="398" t="s">
        <v>65</v>
      </c>
      <c r="Z38" s="399"/>
      <c r="AA38" s="400"/>
      <c r="AB38" s="176"/>
      <c r="AC38" s="188"/>
      <c r="AD38" s="171"/>
      <c r="AE38" s="396"/>
      <c r="AF38" s="398" t="s">
        <v>65</v>
      </c>
      <c r="AG38" s="399"/>
      <c r="AH38" s="400"/>
      <c r="AI38" s="176"/>
      <c r="AJ38" s="164"/>
    </row>
    <row r="39" spans="5:36" ht="30" customHeight="1" thickBot="1" x14ac:dyDescent="0.45">
      <c r="I39" s="184"/>
      <c r="J39" s="396"/>
      <c r="K39" s="409" t="s">
        <v>67</v>
      </c>
      <c r="L39" s="410"/>
      <c r="M39" s="411"/>
      <c r="N39" s="177" t="s">
        <v>68</v>
      </c>
      <c r="O39" s="188"/>
      <c r="P39" s="171"/>
      <c r="Q39" s="396"/>
      <c r="R39" s="409" t="s">
        <v>67</v>
      </c>
      <c r="S39" s="410"/>
      <c r="T39" s="411"/>
      <c r="U39" s="177" t="s">
        <v>68</v>
      </c>
      <c r="V39" s="188"/>
      <c r="W39" s="171"/>
      <c r="X39" s="396"/>
      <c r="Y39" s="409" t="s">
        <v>67</v>
      </c>
      <c r="Z39" s="410"/>
      <c r="AA39" s="411"/>
      <c r="AB39" s="177" t="s">
        <v>68</v>
      </c>
      <c r="AC39" s="188"/>
      <c r="AD39" s="171"/>
      <c r="AE39" s="396"/>
      <c r="AF39" s="409" t="s">
        <v>67</v>
      </c>
      <c r="AG39" s="410"/>
      <c r="AH39" s="411"/>
      <c r="AI39" s="177" t="s">
        <v>68</v>
      </c>
      <c r="AJ39" s="164"/>
    </row>
    <row r="40" spans="5:36" ht="30" customHeight="1" thickTop="1" thickBot="1" x14ac:dyDescent="0.45">
      <c r="I40" s="207"/>
      <c r="J40" s="396"/>
      <c r="K40" s="412" t="s">
        <v>70</v>
      </c>
      <c r="L40" s="413"/>
      <c r="M40" s="414"/>
      <c r="N40" s="181"/>
      <c r="O40" s="208"/>
      <c r="P40" s="183"/>
      <c r="Q40" s="396"/>
      <c r="R40" s="412" t="s">
        <v>70</v>
      </c>
      <c r="S40" s="413"/>
      <c r="T40" s="414"/>
      <c r="U40" s="181"/>
      <c r="V40" s="208"/>
      <c r="W40" s="183"/>
      <c r="X40" s="396"/>
      <c r="Y40" s="412" t="s">
        <v>70</v>
      </c>
      <c r="Z40" s="413"/>
      <c r="AA40" s="414"/>
      <c r="AB40" s="181"/>
      <c r="AC40" s="208"/>
      <c r="AD40" s="183"/>
      <c r="AE40" s="396"/>
      <c r="AF40" s="412" t="s">
        <v>70</v>
      </c>
      <c r="AG40" s="413"/>
      <c r="AH40" s="414"/>
      <c r="AI40" s="181"/>
      <c r="AJ40" s="164"/>
    </row>
    <row r="41" spans="5:36" ht="30" customHeight="1" thickTop="1" x14ac:dyDescent="0.4">
      <c r="E41" s="159"/>
      <c r="F41" s="159"/>
      <c r="G41" s="159"/>
      <c r="H41" s="159"/>
      <c r="I41" s="163"/>
      <c r="J41" s="396"/>
      <c r="K41" s="398" t="s">
        <v>71</v>
      </c>
      <c r="L41" s="399"/>
      <c r="M41" s="400"/>
      <c r="N41" s="185"/>
      <c r="O41" s="212"/>
      <c r="P41" s="210"/>
      <c r="Q41" s="396"/>
      <c r="R41" s="398" t="s">
        <v>71</v>
      </c>
      <c r="S41" s="399"/>
      <c r="T41" s="400"/>
      <c r="U41" s="185"/>
      <c r="V41" s="212"/>
      <c r="W41" s="210"/>
      <c r="X41" s="396"/>
      <c r="Y41" s="398" t="s">
        <v>71</v>
      </c>
      <c r="Z41" s="399"/>
      <c r="AA41" s="400"/>
      <c r="AB41" s="185"/>
      <c r="AC41" s="212"/>
      <c r="AD41" s="210"/>
      <c r="AE41" s="396"/>
      <c r="AF41" s="398" t="s">
        <v>71</v>
      </c>
      <c r="AG41" s="399"/>
      <c r="AH41" s="400"/>
      <c r="AI41" s="185"/>
      <c r="AJ41" s="164"/>
    </row>
    <row r="42" spans="5:36" ht="30" customHeight="1" x14ac:dyDescent="0.4">
      <c r="I42" s="163"/>
      <c r="J42" s="396"/>
      <c r="K42" s="406" t="s">
        <v>30</v>
      </c>
      <c r="L42" s="407"/>
      <c r="M42" s="408"/>
      <c r="N42" s="187"/>
      <c r="O42" s="171"/>
      <c r="P42" s="172"/>
      <c r="Q42" s="396"/>
      <c r="R42" s="406" t="s">
        <v>30</v>
      </c>
      <c r="S42" s="407"/>
      <c r="T42" s="408"/>
      <c r="U42" s="187"/>
      <c r="V42" s="171"/>
      <c r="W42" s="163"/>
      <c r="X42" s="396"/>
      <c r="Y42" s="406" t="s">
        <v>30</v>
      </c>
      <c r="Z42" s="407"/>
      <c r="AA42" s="408"/>
      <c r="AB42" s="187"/>
      <c r="AC42" s="171"/>
      <c r="AD42" s="163"/>
      <c r="AE42" s="396"/>
      <c r="AF42" s="406" t="s">
        <v>30</v>
      </c>
      <c r="AG42" s="407"/>
      <c r="AH42" s="408"/>
      <c r="AI42" s="187"/>
      <c r="AJ42" s="164"/>
    </row>
    <row r="43" spans="5:36" ht="30" customHeight="1" x14ac:dyDescent="0.4">
      <c r="I43" s="163"/>
      <c r="J43" s="396"/>
      <c r="K43" s="189"/>
      <c r="L43" s="401" t="s">
        <v>72</v>
      </c>
      <c r="M43" s="402"/>
      <c r="N43" s="190" t="s">
        <v>73</v>
      </c>
      <c r="O43" s="171"/>
      <c r="P43" s="172"/>
      <c r="Q43" s="396"/>
      <c r="R43" s="189"/>
      <c r="S43" s="401" t="s">
        <v>72</v>
      </c>
      <c r="T43" s="402"/>
      <c r="U43" s="190" t="s">
        <v>73</v>
      </c>
      <c r="V43" s="171"/>
      <c r="W43" s="163"/>
      <c r="X43" s="396"/>
      <c r="Y43" s="189"/>
      <c r="Z43" s="401" t="s">
        <v>72</v>
      </c>
      <c r="AA43" s="402"/>
      <c r="AB43" s="190" t="s">
        <v>73</v>
      </c>
      <c r="AC43" s="171"/>
      <c r="AD43" s="163"/>
      <c r="AE43" s="396"/>
      <c r="AF43" s="189"/>
      <c r="AG43" s="401" t="s">
        <v>72</v>
      </c>
      <c r="AH43" s="402"/>
      <c r="AI43" s="190" t="s">
        <v>73</v>
      </c>
      <c r="AJ43" s="164"/>
    </row>
    <row r="44" spans="5:36" ht="30" customHeight="1" x14ac:dyDescent="0.4">
      <c r="I44" s="163"/>
      <c r="J44" s="396"/>
      <c r="K44" s="403" t="s">
        <v>74</v>
      </c>
      <c r="L44" s="404"/>
      <c r="M44" s="405"/>
      <c r="N44" s="192"/>
      <c r="O44" s="171"/>
      <c r="P44" s="172"/>
      <c r="Q44" s="396"/>
      <c r="R44" s="403" t="s">
        <v>74</v>
      </c>
      <c r="S44" s="404"/>
      <c r="T44" s="405"/>
      <c r="U44" s="192"/>
      <c r="V44" s="171"/>
      <c r="W44" s="163"/>
      <c r="X44" s="396"/>
      <c r="Y44" s="403" t="s">
        <v>74</v>
      </c>
      <c r="Z44" s="404"/>
      <c r="AA44" s="405"/>
      <c r="AB44" s="192"/>
      <c r="AC44" s="171"/>
      <c r="AD44" s="163"/>
      <c r="AE44" s="396"/>
      <c r="AF44" s="403" t="s">
        <v>74</v>
      </c>
      <c r="AG44" s="404"/>
      <c r="AH44" s="405"/>
      <c r="AI44" s="192"/>
      <c r="AJ44" s="164"/>
    </row>
    <row r="45" spans="5:36" ht="30" customHeight="1" x14ac:dyDescent="0.4">
      <c r="I45" s="163"/>
      <c r="J45" s="397"/>
      <c r="K45" s="194"/>
      <c r="L45" s="393" t="s">
        <v>77</v>
      </c>
      <c r="M45" s="394"/>
      <c r="N45" s="192"/>
      <c r="O45" s="171"/>
      <c r="P45" s="172"/>
      <c r="Q45" s="397"/>
      <c r="R45" s="194"/>
      <c r="S45" s="393" t="s">
        <v>77</v>
      </c>
      <c r="T45" s="394"/>
      <c r="U45" s="192"/>
      <c r="V45" s="171"/>
      <c r="W45" s="163"/>
      <c r="X45" s="397"/>
      <c r="Y45" s="194"/>
      <c r="Z45" s="393" t="s">
        <v>77</v>
      </c>
      <c r="AA45" s="394"/>
      <c r="AB45" s="192"/>
      <c r="AC45" s="171"/>
      <c r="AD45" s="163"/>
      <c r="AE45" s="397"/>
      <c r="AF45" s="194"/>
      <c r="AG45" s="393" t="s">
        <v>77</v>
      </c>
      <c r="AH45" s="394"/>
      <c r="AI45" s="192"/>
      <c r="AJ45" s="164"/>
    </row>
    <row r="46" spans="5:36" ht="30" customHeight="1" thickBot="1" x14ac:dyDescent="0.45">
      <c r="I46" s="163"/>
      <c r="J46" s="385" t="s">
        <v>79</v>
      </c>
      <c r="K46" s="386"/>
      <c r="L46" s="387" t="s">
        <v>80</v>
      </c>
      <c r="M46" s="388"/>
      <c r="N46" s="389"/>
      <c r="O46" s="213"/>
      <c r="P46" s="172"/>
      <c r="Q46" s="385" t="s">
        <v>79</v>
      </c>
      <c r="R46" s="386"/>
      <c r="S46" s="387" t="s">
        <v>80</v>
      </c>
      <c r="T46" s="388"/>
      <c r="U46" s="389"/>
      <c r="V46" s="213"/>
      <c r="W46" s="163"/>
      <c r="X46" s="385" t="s">
        <v>79</v>
      </c>
      <c r="Y46" s="386"/>
      <c r="Z46" s="387" t="s">
        <v>80</v>
      </c>
      <c r="AA46" s="388"/>
      <c r="AB46" s="389"/>
      <c r="AC46" s="213"/>
      <c r="AD46" s="163"/>
      <c r="AE46" s="385" t="s">
        <v>79</v>
      </c>
      <c r="AF46" s="386"/>
      <c r="AG46" s="387" t="s">
        <v>80</v>
      </c>
      <c r="AH46" s="388"/>
      <c r="AI46" s="389"/>
      <c r="AJ46" s="164"/>
    </row>
    <row r="47" spans="5:36" ht="30" customHeight="1" thickTop="1" thickBot="1" x14ac:dyDescent="0.45">
      <c r="I47" s="163"/>
      <c r="J47" s="390" t="s">
        <v>81</v>
      </c>
      <c r="K47" s="391"/>
      <c r="L47" s="391"/>
      <c r="M47" s="392"/>
      <c r="N47" s="201" t="s">
        <v>82</v>
      </c>
      <c r="O47" s="163"/>
      <c r="P47" s="163"/>
      <c r="Q47" s="390" t="s">
        <v>81</v>
      </c>
      <c r="R47" s="391"/>
      <c r="S47" s="391"/>
      <c r="T47" s="392"/>
      <c r="U47" s="201" t="s">
        <v>82</v>
      </c>
      <c r="V47" s="163"/>
      <c r="W47" s="163"/>
      <c r="X47" s="390" t="s">
        <v>81</v>
      </c>
      <c r="Y47" s="391"/>
      <c r="Z47" s="391"/>
      <c r="AA47" s="392"/>
      <c r="AB47" s="201" t="s">
        <v>82</v>
      </c>
      <c r="AC47" s="163"/>
      <c r="AD47" s="163"/>
      <c r="AE47" s="390" t="s">
        <v>81</v>
      </c>
      <c r="AF47" s="391"/>
      <c r="AG47" s="391"/>
      <c r="AH47" s="392"/>
      <c r="AI47" s="201" t="s">
        <v>82</v>
      </c>
      <c r="AJ47" s="164"/>
    </row>
    <row r="48" spans="5:36" ht="30" customHeight="1" thickTop="1" x14ac:dyDescent="0.4">
      <c r="I48" s="164"/>
      <c r="J48" s="164"/>
      <c r="K48" s="21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row>
    <row r="49" spans="9:36" ht="30" customHeight="1" x14ac:dyDescent="0.4">
      <c r="I49" s="164"/>
      <c r="J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row>
    <row r="50" spans="9:36" ht="32.1" customHeight="1" x14ac:dyDescent="0.4">
      <c r="I50" s="164"/>
      <c r="J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row>
    <row r="51" spans="9:36" ht="20.100000000000001" customHeight="1" x14ac:dyDescent="0.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row>
    <row r="52" spans="9:36" ht="12" x14ac:dyDescent="0.4">
      <c r="I52" s="164"/>
      <c r="P52" s="164"/>
      <c r="AJ52" s="164"/>
    </row>
    <row r="53" spans="9:36" ht="12" x14ac:dyDescent="0.4">
      <c r="I53" s="164"/>
      <c r="AJ53" s="164"/>
    </row>
    <row r="54" spans="9:36" ht="12" x14ac:dyDescent="0.4">
      <c r="I54" s="164"/>
      <c r="AJ54" s="164"/>
    </row>
    <row r="55" spans="9:36" ht="12" x14ac:dyDescent="0.4">
      <c r="I55" s="164"/>
      <c r="AJ55" s="164"/>
    </row>
  </sheetData>
  <mergeCells count="214">
    <mergeCell ref="AK10:AN10"/>
    <mergeCell ref="AK9:AN9"/>
    <mergeCell ref="I2:W2"/>
    <mergeCell ref="A4:B4"/>
    <mergeCell ref="C4:G4"/>
    <mergeCell ref="J4:K5"/>
    <mergeCell ref="M4:Q4"/>
    <mergeCell ref="A5:B5"/>
    <mergeCell ref="C5:G5"/>
    <mergeCell ref="M5:Q5"/>
    <mergeCell ref="J6:N6"/>
    <mergeCell ref="Q6:U6"/>
    <mergeCell ref="X6:AB6"/>
    <mergeCell ref="AE6:AI6"/>
    <mergeCell ref="A7:B7"/>
    <mergeCell ref="C7:D7"/>
    <mergeCell ref="J7:J17"/>
    <mergeCell ref="K7:M7"/>
    <mergeCell ref="Q7:Q17"/>
    <mergeCell ref="R7:T7"/>
    <mergeCell ref="X7:X17"/>
    <mergeCell ref="Y7:AA7"/>
    <mergeCell ref="AE7:AE17"/>
    <mergeCell ref="AF7:AH7"/>
    <mergeCell ref="A8:B8"/>
    <mergeCell ref="C8:D8"/>
    <mergeCell ref="K8:M8"/>
    <mergeCell ref="R8:T8"/>
    <mergeCell ref="Y8:AA8"/>
    <mergeCell ref="AF8:AH8"/>
    <mergeCell ref="A9:B9"/>
    <mergeCell ref="C9:D9"/>
    <mergeCell ref="K9:M9"/>
    <mergeCell ref="R9:T9"/>
    <mergeCell ref="Y9:AA9"/>
    <mergeCell ref="AF9:AH9"/>
    <mergeCell ref="AF10:AH10"/>
    <mergeCell ref="A11:B11"/>
    <mergeCell ref="C11:D11"/>
    <mergeCell ref="K11:M11"/>
    <mergeCell ref="R11:T11"/>
    <mergeCell ref="Y11:AA11"/>
    <mergeCell ref="AF11:AH11"/>
    <mergeCell ref="C14:D14"/>
    <mergeCell ref="K14:M14"/>
    <mergeCell ref="R14:T14"/>
    <mergeCell ref="Y14:AA14"/>
    <mergeCell ref="AF14:AH14"/>
    <mergeCell ref="C12:D12"/>
    <mergeCell ref="K12:M12"/>
    <mergeCell ref="R12:T12"/>
    <mergeCell ref="Y12:AA12"/>
    <mergeCell ref="AF12:AH12"/>
    <mergeCell ref="A10:B10"/>
    <mergeCell ref="C10:D10"/>
    <mergeCell ref="K10:M10"/>
    <mergeCell ref="R10:T10"/>
    <mergeCell ref="Y10:AA10"/>
    <mergeCell ref="A13:B13"/>
    <mergeCell ref="C13:D13"/>
    <mergeCell ref="L15:M15"/>
    <mergeCell ref="S15:T15"/>
    <mergeCell ref="Z15:AA15"/>
    <mergeCell ref="AG15:AH15"/>
    <mergeCell ref="K16:M16"/>
    <mergeCell ref="R16:T16"/>
    <mergeCell ref="Y16:AA16"/>
    <mergeCell ref="AF16:AH16"/>
    <mergeCell ref="AF13:AH13"/>
    <mergeCell ref="K13:M13"/>
    <mergeCell ref="R13:T13"/>
    <mergeCell ref="Y13:AA13"/>
    <mergeCell ref="A17:B18"/>
    <mergeCell ref="C17:D17"/>
    <mergeCell ref="L17:M17"/>
    <mergeCell ref="S17:T17"/>
    <mergeCell ref="Z17:AA17"/>
    <mergeCell ref="AG17:AH17"/>
    <mergeCell ref="C18:D18"/>
    <mergeCell ref="J18:K18"/>
    <mergeCell ref="L18:N18"/>
    <mergeCell ref="Q18:R18"/>
    <mergeCell ref="S18:U18"/>
    <mergeCell ref="X18:Y18"/>
    <mergeCell ref="Z18:AB18"/>
    <mergeCell ref="AE18:AF18"/>
    <mergeCell ref="AG18:AI18"/>
    <mergeCell ref="J19:M19"/>
    <mergeCell ref="Q19:T19"/>
    <mergeCell ref="X19:AA19"/>
    <mergeCell ref="AE19:AH19"/>
    <mergeCell ref="C22:D22"/>
    <mergeCell ref="K22:M22"/>
    <mergeCell ref="R22:T22"/>
    <mergeCell ref="Y22:AA22"/>
    <mergeCell ref="AF22:AH22"/>
    <mergeCell ref="K23:M23"/>
    <mergeCell ref="A21:B22"/>
    <mergeCell ref="C21:D21"/>
    <mergeCell ref="J21:J31"/>
    <mergeCell ref="K21:M21"/>
    <mergeCell ref="Q21:Q31"/>
    <mergeCell ref="R21:T21"/>
    <mergeCell ref="R23:T23"/>
    <mergeCell ref="K25:M25"/>
    <mergeCell ref="R25:T25"/>
    <mergeCell ref="K27:M27"/>
    <mergeCell ref="R27:T27"/>
    <mergeCell ref="Y25:AA25"/>
    <mergeCell ref="AF25:AH25"/>
    <mergeCell ref="K26:M26"/>
    <mergeCell ref="R26:T26"/>
    <mergeCell ref="Y26:AA26"/>
    <mergeCell ref="AF26:AH26"/>
    <mergeCell ref="Y23:AA23"/>
    <mergeCell ref="AF23:AH23"/>
    <mergeCell ref="K24:M24"/>
    <mergeCell ref="R24:T24"/>
    <mergeCell ref="Y24:AA24"/>
    <mergeCell ref="AF24:AH24"/>
    <mergeCell ref="X21:X31"/>
    <mergeCell ref="Y21:AA21"/>
    <mergeCell ref="AE21:AE31"/>
    <mergeCell ref="AF21:AH21"/>
    <mergeCell ref="L29:M29"/>
    <mergeCell ref="S29:T29"/>
    <mergeCell ref="Z29:AA29"/>
    <mergeCell ref="AG29:AH29"/>
    <mergeCell ref="K30:M30"/>
    <mergeCell ref="R30:T30"/>
    <mergeCell ref="Y30:AA30"/>
    <mergeCell ref="AF30:AH30"/>
    <mergeCell ref="Y27:AA27"/>
    <mergeCell ref="AF27:AH27"/>
    <mergeCell ref="K28:M28"/>
    <mergeCell ref="R28:T28"/>
    <mergeCell ref="Y28:AA28"/>
    <mergeCell ref="AF28:AH28"/>
    <mergeCell ref="AE32:AF32"/>
    <mergeCell ref="AG32:AI32"/>
    <mergeCell ref="J33:M33"/>
    <mergeCell ref="Q33:T33"/>
    <mergeCell ref="X33:AA33"/>
    <mergeCell ref="AE33:AH33"/>
    <mergeCell ref="L31:M31"/>
    <mergeCell ref="S31:T31"/>
    <mergeCell ref="Z31:AA31"/>
    <mergeCell ref="AG31:AH31"/>
    <mergeCell ref="J32:K32"/>
    <mergeCell ref="L32:N32"/>
    <mergeCell ref="Q32:R32"/>
    <mergeCell ref="S32:U32"/>
    <mergeCell ref="X32:Y32"/>
    <mergeCell ref="Z32:AB32"/>
    <mergeCell ref="AF38:AH38"/>
    <mergeCell ref="K39:M39"/>
    <mergeCell ref="R39:T39"/>
    <mergeCell ref="Y39:AA39"/>
    <mergeCell ref="AF39:AH39"/>
    <mergeCell ref="K40:M40"/>
    <mergeCell ref="R40:T40"/>
    <mergeCell ref="Y40:AA40"/>
    <mergeCell ref="AF40:AH40"/>
    <mergeCell ref="AE35:AE45"/>
    <mergeCell ref="AF35:AH35"/>
    <mergeCell ref="K36:M36"/>
    <mergeCell ref="R36:T36"/>
    <mergeCell ref="Y36:AA36"/>
    <mergeCell ref="AF36:AH36"/>
    <mergeCell ref="K37:M37"/>
    <mergeCell ref="R37:T37"/>
    <mergeCell ref="Y37:AA37"/>
    <mergeCell ref="AF37:AH37"/>
    <mergeCell ref="K35:M35"/>
    <mergeCell ref="Q35:Q45"/>
    <mergeCell ref="R35:T35"/>
    <mergeCell ref="X35:X45"/>
    <mergeCell ref="Y35:AA35"/>
    <mergeCell ref="K44:M44"/>
    <mergeCell ref="R44:T44"/>
    <mergeCell ref="Y44:AA44"/>
    <mergeCell ref="AF44:AH44"/>
    <mergeCell ref="R41:T41"/>
    <mergeCell ref="Y41:AA41"/>
    <mergeCell ref="AF41:AH41"/>
    <mergeCell ref="K42:M42"/>
    <mergeCell ref="R42:T42"/>
    <mergeCell ref="Y42:AA42"/>
    <mergeCell ref="AF42:AH42"/>
    <mergeCell ref="K41:M41"/>
    <mergeCell ref="AE46:AF46"/>
    <mergeCell ref="AG46:AI46"/>
    <mergeCell ref="J47:M47"/>
    <mergeCell ref="Q47:T47"/>
    <mergeCell ref="X47:AA47"/>
    <mergeCell ref="AE47:AH47"/>
    <mergeCell ref="L45:M45"/>
    <mergeCell ref="S45:T45"/>
    <mergeCell ref="Z45:AA45"/>
    <mergeCell ref="AG45:AH45"/>
    <mergeCell ref="J46:K46"/>
    <mergeCell ref="L46:N46"/>
    <mergeCell ref="Q46:R46"/>
    <mergeCell ref="S46:U46"/>
    <mergeCell ref="X46:Y46"/>
    <mergeCell ref="Z46:AB46"/>
    <mergeCell ref="J35:J45"/>
    <mergeCell ref="K38:M38"/>
    <mergeCell ref="R38:T38"/>
    <mergeCell ref="Y38:AA38"/>
    <mergeCell ref="L43:M43"/>
    <mergeCell ref="S43:T43"/>
    <mergeCell ref="Z43:AA43"/>
    <mergeCell ref="AG43:AH43"/>
  </mergeCells>
  <phoneticPr fontId="3"/>
  <conditionalFormatting sqref="C7:D7 C9:D9">
    <cfRule type="containsBlanks" dxfId="0" priority="1">
      <formula>LEN(TRIM(C7))=0</formula>
    </cfRule>
  </conditionalFormatting>
  <dataValidations count="1">
    <dataValidation type="list" showInputMessage="1" showErrorMessage="1" sqref="C9:D9">
      <formula1>$AK$9:$AK$10</formula1>
    </dataValidation>
  </dataValidations>
  <printOptions horizontalCentered="1"/>
  <pageMargins left="0.9055118110236221" right="0.51181102362204722" top="0.55118110236220474" bottom="0.55118110236220474" header="0.31496062992125984" footer="0.31496062992125984"/>
  <pageSetup paperSize="8" scale="55" orientation="landscape"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D41"/>
  <sheetViews>
    <sheetView view="pageBreakPreview" zoomScale="85" zoomScaleNormal="55" zoomScaleSheetLayoutView="85" workbookViewId="0">
      <selection activeCell="AJ15" sqref="AJ15:CB15"/>
    </sheetView>
  </sheetViews>
  <sheetFormatPr defaultColWidth="0.75" defaultRowHeight="13.5" x14ac:dyDescent="0.4"/>
  <cols>
    <col min="1" max="35" width="0.75" style="153" customWidth="1"/>
    <col min="36" max="141" width="0.75" style="157" customWidth="1"/>
    <col min="142" max="256" width="0.75" style="153"/>
    <col min="257" max="397" width="0.75" style="153" customWidth="1"/>
    <col min="398" max="512" width="0.75" style="153"/>
    <col min="513" max="653" width="0.75" style="153" customWidth="1"/>
    <col min="654" max="768" width="0.75" style="153"/>
    <col min="769" max="909" width="0.75" style="153" customWidth="1"/>
    <col min="910" max="1024" width="0.75" style="153"/>
    <col min="1025" max="1165" width="0.75" style="153" customWidth="1"/>
    <col min="1166" max="1280" width="0.75" style="153"/>
    <col min="1281" max="1421" width="0.75" style="153" customWidth="1"/>
    <col min="1422" max="1536" width="0.75" style="153"/>
    <col min="1537" max="1677" width="0.75" style="153" customWidth="1"/>
    <col min="1678" max="1792" width="0.75" style="153"/>
    <col min="1793" max="1933" width="0.75" style="153" customWidth="1"/>
    <col min="1934" max="2048" width="0.75" style="153"/>
    <col min="2049" max="2189" width="0.75" style="153" customWidth="1"/>
    <col min="2190" max="2304" width="0.75" style="153"/>
    <col min="2305" max="2445" width="0.75" style="153" customWidth="1"/>
    <col min="2446" max="2560" width="0.75" style="153"/>
    <col min="2561" max="2701" width="0.75" style="153" customWidth="1"/>
    <col min="2702" max="2816" width="0.75" style="153"/>
    <col min="2817" max="2957" width="0.75" style="153" customWidth="1"/>
    <col min="2958" max="3072" width="0.75" style="153"/>
    <col min="3073" max="3213" width="0.75" style="153" customWidth="1"/>
    <col min="3214" max="3328" width="0.75" style="153"/>
    <col min="3329" max="3469" width="0.75" style="153" customWidth="1"/>
    <col min="3470" max="3584" width="0.75" style="153"/>
    <col min="3585" max="3725" width="0.75" style="153" customWidth="1"/>
    <col min="3726" max="3840" width="0.75" style="153"/>
    <col min="3841" max="3981" width="0.75" style="153" customWidth="1"/>
    <col min="3982" max="4096" width="0.75" style="153"/>
    <col min="4097" max="4237" width="0.75" style="153" customWidth="1"/>
    <col min="4238" max="4352" width="0.75" style="153"/>
    <col min="4353" max="4493" width="0.75" style="153" customWidth="1"/>
    <col min="4494" max="4608" width="0.75" style="153"/>
    <col min="4609" max="4749" width="0.75" style="153" customWidth="1"/>
    <col min="4750" max="4864" width="0.75" style="153"/>
    <col min="4865" max="5005" width="0.75" style="153" customWidth="1"/>
    <col min="5006" max="5120" width="0.75" style="153"/>
    <col min="5121" max="5261" width="0.75" style="153" customWidth="1"/>
    <col min="5262" max="5376" width="0.75" style="153"/>
    <col min="5377" max="5517" width="0.75" style="153" customWidth="1"/>
    <col min="5518" max="5632" width="0.75" style="153"/>
    <col min="5633" max="5773" width="0.75" style="153" customWidth="1"/>
    <col min="5774" max="5888" width="0.75" style="153"/>
    <col min="5889" max="6029" width="0.75" style="153" customWidth="1"/>
    <col min="6030" max="6144" width="0.75" style="153"/>
    <col min="6145" max="6285" width="0.75" style="153" customWidth="1"/>
    <col min="6286" max="6400" width="0.75" style="153"/>
    <col min="6401" max="6541" width="0.75" style="153" customWidth="1"/>
    <col min="6542" max="6656" width="0.75" style="153"/>
    <col min="6657" max="6797" width="0.75" style="153" customWidth="1"/>
    <col min="6798" max="6912" width="0.75" style="153"/>
    <col min="6913" max="7053" width="0.75" style="153" customWidth="1"/>
    <col min="7054" max="7168" width="0.75" style="153"/>
    <col min="7169" max="7309" width="0.75" style="153" customWidth="1"/>
    <col min="7310" max="7424" width="0.75" style="153"/>
    <col min="7425" max="7565" width="0.75" style="153" customWidth="1"/>
    <col min="7566" max="7680" width="0.75" style="153"/>
    <col min="7681" max="7821" width="0.75" style="153" customWidth="1"/>
    <col min="7822" max="7936" width="0.75" style="153"/>
    <col min="7937" max="8077" width="0.75" style="153" customWidth="1"/>
    <col min="8078" max="8192" width="0.75" style="153"/>
    <col min="8193" max="8333" width="0.75" style="153" customWidth="1"/>
    <col min="8334" max="8448" width="0.75" style="153"/>
    <col min="8449" max="8589" width="0.75" style="153" customWidth="1"/>
    <col min="8590" max="8704" width="0.75" style="153"/>
    <col min="8705" max="8845" width="0.75" style="153" customWidth="1"/>
    <col min="8846" max="8960" width="0.75" style="153"/>
    <col min="8961" max="9101" width="0.75" style="153" customWidth="1"/>
    <col min="9102" max="9216" width="0.75" style="153"/>
    <col min="9217" max="9357" width="0.75" style="153" customWidth="1"/>
    <col min="9358" max="9472" width="0.75" style="153"/>
    <col min="9473" max="9613" width="0.75" style="153" customWidth="1"/>
    <col min="9614" max="9728" width="0.75" style="153"/>
    <col min="9729" max="9869" width="0.75" style="153" customWidth="1"/>
    <col min="9870" max="9984" width="0.75" style="153"/>
    <col min="9985" max="10125" width="0.75" style="153" customWidth="1"/>
    <col min="10126" max="10240" width="0.75" style="153"/>
    <col min="10241" max="10381" width="0.75" style="153" customWidth="1"/>
    <col min="10382" max="10496" width="0.75" style="153"/>
    <col min="10497" max="10637" width="0.75" style="153" customWidth="1"/>
    <col min="10638" max="10752" width="0.75" style="153"/>
    <col min="10753" max="10893" width="0.75" style="153" customWidth="1"/>
    <col min="10894" max="11008" width="0.75" style="153"/>
    <col min="11009" max="11149" width="0.75" style="153" customWidth="1"/>
    <col min="11150" max="11264" width="0.75" style="153"/>
    <col min="11265" max="11405" width="0.75" style="153" customWidth="1"/>
    <col min="11406" max="11520" width="0.75" style="153"/>
    <col min="11521" max="11661" width="0.75" style="153" customWidth="1"/>
    <col min="11662" max="11776" width="0.75" style="153"/>
    <col min="11777" max="11917" width="0.75" style="153" customWidth="1"/>
    <col min="11918" max="12032" width="0.75" style="153"/>
    <col min="12033" max="12173" width="0.75" style="153" customWidth="1"/>
    <col min="12174" max="12288" width="0.75" style="153"/>
    <col min="12289" max="12429" width="0.75" style="153" customWidth="1"/>
    <col min="12430" max="12544" width="0.75" style="153"/>
    <col min="12545" max="12685" width="0.75" style="153" customWidth="1"/>
    <col min="12686" max="12800" width="0.75" style="153"/>
    <col min="12801" max="12941" width="0.75" style="153" customWidth="1"/>
    <col min="12942" max="13056" width="0.75" style="153"/>
    <col min="13057" max="13197" width="0.75" style="153" customWidth="1"/>
    <col min="13198" max="13312" width="0.75" style="153"/>
    <col min="13313" max="13453" width="0.75" style="153" customWidth="1"/>
    <col min="13454" max="13568" width="0.75" style="153"/>
    <col min="13569" max="13709" width="0.75" style="153" customWidth="1"/>
    <col min="13710" max="13824" width="0.75" style="153"/>
    <col min="13825" max="13965" width="0.75" style="153" customWidth="1"/>
    <col min="13966" max="14080" width="0.75" style="153"/>
    <col min="14081" max="14221" width="0.75" style="153" customWidth="1"/>
    <col min="14222" max="14336" width="0.75" style="153"/>
    <col min="14337" max="14477" width="0.75" style="153" customWidth="1"/>
    <col min="14478" max="14592" width="0.75" style="153"/>
    <col min="14593" max="14733" width="0.75" style="153" customWidth="1"/>
    <col min="14734" max="14848" width="0.75" style="153"/>
    <col min="14849" max="14989" width="0.75" style="153" customWidth="1"/>
    <col min="14990" max="15104" width="0.75" style="153"/>
    <col min="15105" max="15245" width="0.75" style="153" customWidth="1"/>
    <col min="15246" max="15360" width="0.75" style="153"/>
    <col min="15361" max="15501" width="0.75" style="153" customWidth="1"/>
    <col min="15502" max="15616" width="0.75" style="153"/>
    <col min="15617" max="15757" width="0.75" style="153" customWidth="1"/>
    <col min="15758" max="15872" width="0.75" style="153"/>
    <col min="15873" max="16013" width="0.75" style="153" customWidth="1"/>
    <col min="16014" max="16128" width="0.75" style="153"/>
    <col min="16129" max="16269" width="0.75" style="153" customWidth="1"/>
    <col min="16270" max="16384" width="0.75" style="153"/>
  </cols>
  <sheetData>
    <row r="1" spans="1:186" x14ac:dyDescent="0.4">
      <c r="A1" s="152"/>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row>
    <row r="2" spans="1:186" x14ac:dyDescent="0.4">
      <c r="A2" s="152"/>
      <c r="B2" s="503" t="s">
        <v>138</v>
      </c>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FM2" s="498" t="s">
        <v>139</v>
      </c>
      <c r="FN2" s="498"/>
      <c r="FO2" s="498"/>
      <c r="FP2" s="498"/>
      <c r="FQ2" s="498"/>
      <c r="FR2" s="498"/>
      <c r="FS2" s="498"/>
      <c r="FT2" s="498"/>
      <c r="FU2" s="498"/>
      <c r="FV2" s="498"/>
      <c r="FW2" s="498"/>
      <c r="FX2" s="498"/>
      <c r="FY2" s="498"/>
      <c r="FZ2" s="498"/>
      <c r="GA2" s="498"/>
      <c r="GB2" s="498"/>
      <c r="GC2" s="498"/>
      <c r="GD2" s="498"/>
    </row>
    <row r="3" spans="1:186" ht="18.75" x14ac:dyDescent="0.4">
      <c r="A3" s="504" t="s">
        <v>140</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504"/>
      <c r="AW3" s="504"/>
      <c r="AX3" s="504"/>
      <c r="AY3" s="504"/>
      <c r="AZ3" s="504"/>
      <c r="BA3" s="504"/>
      <c r="BB3" s="504"/>
      <c r="BC3" s="504"/>
      <c r="BD3" s="504"/>
      <c r="BE3" s="504"/>
      <c r="BF3" s="504"/>
      <c r="BG3" s="504"/>
      <c r="BH3" s="504"/>
      <c r="BI3" s="504"/>
      <c r="BJ3" s="504"/>
      <c r="BK3" s="504"/>
      <c r="BL3" s="504"/>
      <c r="BM3" s="504"/>
      <c r="BN3" s="504"/>
      <c r="BO3" s="504"/>
      <c r="BP3" s="504"/>
      <c r="BQ3" s="504"/>
      <c r="BR3" s="504"/>
      <c r="BS3" s="504"/>
      <c r="BT3" s="504"/>
      <c r="BU3" s="504"/>
      <c r="BV3" s="504"/>
      <c r="BW3" s="504"/>
      <c r="BX3" s="504"/>
      <c r="BY3" s="504"/>
      <c r="BZ3" s="504"/>
      <c r="CA3" s="504"/>
      <c r="CB3" s="504"/>
      <c r="CC3" s="504"/>
      <c r="CD3" s="504"/>
      <c r="CE3" s="504"/>
      <c r="CF3" s="504"/>
      <c r="CG3" s="504"/>
      <c r="CH3" s="504"/>
      <c r="CI3" s="504"/>
      <c r="CJ3" s="504"/>
      <c r="CK3" s="504"/>
      <c r="CL3" s="504"/>
      <c r="CM3" s="504"/>
      <c r="CN3" s="504"/>
      <c r="CO3" s="504"/>
      <c r="CP3" s="504"/>
      <c r="CQ3" s="504"/>
      <c r="CR3" s="504"/>
      <c r="CS3" s="504"/>
      <c r="CT3" s="504"/>
      <c r="CU3" s="504"/>
      <c r="CV3" s="504"/>
      <c r="CW3" s="504"/>
      <c r="CX3" s="504"/>
      <c r="CY3" s="504"/>
      <c r="CZ3" s="504"/>
      <c r="DA3" s="504"/>
      <c r="DB3" s="504"/>
      <c r="DC3" s="504"/>
      <c r="DD3" s="504"/>
      <c r="DE3" s="504"/>
      <c r="DF3" s="504"/>
      <c r="DG3" s="504"/>
      <c r="DH3" s="504"/>
      <c r="DI3" s="504"/>
      <c r="DJ3" s="504"/>
      <c r="DK3" s="504"/>
      <c r="DL3" s="504"/>
      <c r="DM3" s="504"/>
      <c r="DN3" s="504"/>
      <c r="DO3" s="504"/>
      <c r="DP3" s="504"/>
      <c r="DQ3" s="504"/>
      <c r="DR3" s="504"/>
      <c r="DS3" s="504"/>
      <c r="DT3" s="504"/>
      <c r="DU3" s="504"/>
      <c r="DV3" s="504"/>
      <c r="DW3" s="504"/>
      <c r="DX3" s="504"/>
      <c r="DY3" s="504"/>
      <c r="DZ3" s="504"/>
      <c r="EA3" s="504"/>
      <c r="EB3" s="504"/>
      <c r="EC3" s="504"/>
      <c r="ED3" s="504"/>
      <c r="EE3" s="504"/>
      <c r="EF3" s="504"/>
      <c r="EG3" s="504"/>
      <c r="EH3" s="504"/>
      <c r="EI3" s="504"/>
      <c r="EJ3" s="504"/>
      <c r="EK3" s="504"/>
      <c r="EL3" s="504"/>
      <c r="EM3" s="504"/>
      <c r="EN3" s="504"/>
      <c r="EO3" s="504"/>
      <c r="EP3" s="504"/>
      <c r="EQ3" s="504"/>
      <c r="ER3" s="504"/>
      <c r="ES3" s="504"/>
      <c r="ET3" s="504"/>
      <c r="EU3" s="504"/>
      <c r="EV3" s="504"/>
      <c r="EW3" s="504"/>
      <c r="EX3" s="504"/>
      <c r="EY3" s="504"/>
      <c r="EZ3" s="504"/>
      <c r="FA3" s="504"/>
      <c r="FB3" s="504"/>
      <c r="FC3" s="504"/>
      <c r="FD3" s="504"/>
      <c r="FE3" s="504"/>
      <c r="FF3" s="504"/>
      <c r="FG3" s="504"/>
      <c r="FH3" s="504"/>
      <c r="FI3" s="504"/>
      <c r="FJ3" s="504"/>
      <c r="FK3" s="504"/>
      <c r="FL3" s="504"/>
      <c r="FM3" s="504"/>
      <c r="FN3" s="504"/>
      <c r="FO3" s="504"/>
      <c r="FP3" s="504"/>
      <c r="FQ3" s="504"/>
      <c r="FR3" s="504"/>
      <c r="FS3" s="504"/>
      <c r="FT3" s="504"/>
      <c r="FU3" s="504"/>
      <c r="FV3" s="504"/>
      <c r="FW3" s="504"/>
      <c r="FX3" s="504"/>
      <c r="FY3" s="504"/>
      <c r="FZ3" s="504"/>
      <c r="GA3" s="504"/>
      <c r="GB3" s="504"/>
      <c r="GC3" s="504"/>
      <c r="GD3" s="504"/>
    </row>
    <row r="4" spans="1:186" ht="20.100000000000001" customHeight="1" x14ac:dyDescent="0.4">
      <c r="A4" s="498"/>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c r="BW4" s="498"/>
      <c r="BX4" s="498"/>
      <c r="BY4" s="498"/>
      <c r="BZ4" s="498"/>
      <c r="CA4" s="498"/>
      <c r="CB4" s="498"/>
      <c r="CC4" s="498"/>
      <c r="CD4" s="498"/>
      <c r="CE4" s="498"/>
      <c r="CF4" s="498"/>
      <c r="CG4" s="498"/>
      <c r="CH4" s="498"/>
      <c r="CI4" s="498"/>
      <c r="CJ4" s="498"/>
      <c r="CK4" s="498"/>
      <c r="CL4" s="498"/>
      <c r="CM4" s="498"/>
      <c r="CN4" s="498"/>
      <c r="CO4" s="498"/>
      <c r="CP4" s="498"/>
      <c r="CQ4" s="498"/>
      <c r="CR4" s="498"/>
      <c r="CS4" s="498"/>
      <c r="CT4" s="498"/>
      <c r="CU4" s="498"/>
      <c r="CV4" s="498"/>
      <c r="CW4" s="498"/>
      <c r="CX4" s="498"/>
      <c r="CY4" s="498"/>
      <c r="CZ4" s="498"/>
      <c r="DA4" s="498"/>
      <c r="DB4" s="498"/>
      <c r="DC4" s="498"/>
      <c r="DD4" s="498"/>
      <c r="DE4" s="498"/>
      <c r="DF4" s="498"/>
      <c r="DG4" s="498"/>
      <c r="DH4" s="498"/>
      <c r="DI4" s="498"/>
      <c r="DJ4" s="498"/>
      <c r="DK4" s="498"/>
      <c r="DL4" s="498"/>
      <c r="DM4" s="498"/>
      <c r="DN4" s="498"/>
      <c r="DO4" s="498"/>
      <c r="DP4" s="498"/>
      <c r="DQ4" s="498"/>
      <c r="DR4" s="498"/>
      <c r="DS4" s="498"/>
      <c r="DT4" s="498"/>
      <c r="DU4" s="498"/>
      <c r="DV4" s="498"/>
      <c r="DW4" s="498"/>
      <c r="DX4" s="498"/>
      <c r="DY4" s="498"/>
      <c r="DZ4" s="498"/>
      <c r="EA4" s="498"/>
      <c r="EB4" s="498"/>
      <c r="EC4" s="498"/>
      <c r="ED4" s="498"/>
      <c r="EE4" s="498"/>
      <c r="EF4" s="498"/>
      <c r="EG4" s="498"/>
      <c r="EH4" s="498"/>
      <c r="EI4" s="498"/>
      <c r="EJ4" s="498"/>
      <c r="EK4" s="498"/>
      <c r="EL4" s="498"/>
      <c r="EM4" s="498"/>
      <c r="EN4" s="498"/>
      <c r="EO4" s="498"/>
      <c r="EP4" s="498"/>
      <c r="EQ4" s="498"/>
      <c r="ER4" s="498"/>
      <c r="ES4" s="498"/>
      <c r="ET4" s="498"/>
      <c r="EU4" s="498"/>
      <c r="EV4" s="498"/>
      <c r="EW4" s="498"/>
      <c r="EX4" s="498"/>
      <c r="EY4" s="498"/>
      <c r="EZ4" s="498"/>
      <c r="FA4" s="498"/>
      <c r="FB4" s="498"/>
      <c r="FC4" s="498"/>
      <c r="FD4" s="498"/>
      <c r="FE4" s="498"/>
      <c r="FF4" s="498"/>
      <c r="FG4" s="498"/>
      <c r="FH4" s="498"/>
      <c r="FI4" s="498"/>
      <c r="FJ4" s="498"/>
      <c r="FK4" s="498"/>
      <c r="FL4" s="498"/>
      <c r="FM4" s="498"/>
      <c r="FN4" s="498"/>
      <c r="FO4" s="498"/>
      <c r="FP4" s="498"/>
      <c r="FQ4" s="498"/>
      <c r="FR4" s="498"/>
      <c r="FS4" s="498"/>
      <c r="FT4" s="498"/>
      <c r="FU4" s="498"/>
      <c r="FV4" s="498"/>
      <c r="FW4" s="498"/>
      <c r="FX4" s="498"/>
      <c r="FY4" s="498"/>
      <c r="FZ4" s="498"/>
      <c r="GA4" s="498"/>
      <c r="GB4" s="498"/>
      <c r="GC4" s="498"/>
      <c r="GD4" s="498"/>
    </row>
    <row r="5" spans="1:186" ht="20.100000000000001" customHeight="1" x14ac:dyDescent="0.4">
      <c r="A5" s="497" t="s">
        <v>141</v>
      </c>
      <c r="B5" s="497"/>
      <c r="C5" s="497"/>
      <c r="D5" s="497"/>
      <c r="E5" s="497"/>
      <c r="F5" s="497"/>
      <c r="G5" s="497"/>
      <c r="H5" s="497"/>
      <c r="I5" s="497"/>
      <c r="J5" s="497"/>
      <c r="K5" s="497"/>
      <c r="L5" s="497"/>
      <c r="M5" s="497"/>
      <c r="N5" s="497"/>
      <c r="O5" s="497"/>
      <c r="P5" s="497"/>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97" t="s">
        <v>142</v>
      </c>
      <c r="AU5" s="497"/>
      <c r="AV5" s="497"/>
      <c r="AW5" s="497"/>
      <c r="AX5" s="497"/>
      <c r="AY5" s="497"/>
      <c r="AZ5" s="497"/>
      <c r="BA5" s="497"/>
      <c r="BB5" s="497"/>
      <c r="BC5" s="497"/>
      <c r="BD5" s="497"/>
      <c r="BE5" s="497"/>
      <c r="BF5" s="497"/>
      <c r="BG5" s="497"/>
      <c r="BH5" s="497"/>
      <c r="BI5" s="497"/>
      <c r="BJ5" s="497"/>
      <c r="BK5" s="497"/>
      <c r="BL5" s="497"/>
      <c r="BM5" s="497"/>
      <c r="BN5" s="497"/>
      <c r="BO5" s="497"/>
      <c r="BP5" s="497"/>
      <c r="BQ5" s="497"/>
      <c r="BR5" s="497"/>
      <c r="BS5" s="497"/>
      <c r="BT5" s="497"/>
      <c r="BU5" s="497"/>
      <c r="BV5" s="497"/>
      <c r="BW5" s="497"/>
      <c r="BX5" s="497"/>
      <c r="BY5" s="497"/>
      <c r="BZ5" s="497"/>
      <c r="CA5" s="497"/>
      <c r="CB5" s="497"/>
      <c r="CC5" s="497"/>
      <c r="CD5" s="497"/>
      <c r="CE5" s="497"/>
      <c r="CF5" s="497"/>
      <c r="CG5" s="497"/>
      <c r="CH5" s="497"/>
      <c r="CI5" s="497"/>
      <c r="CJ5" s="497"/>
      <c r="CK5" s="497"/>
      <c r="CL5" s="497"/>
      <c r="CM5" s="497"/>
      <c r="CN5" s="497"/>
      <c r="CO5" s="497"/>
      <c r="CP5" s="497"/>
      <c r="CQ5" s="497"/>
      <c r="CR5" s="497"/>
      <c r="CS5" s="497"/>
      <c r="CT5" s="497"/>
      <c r="CU5" s="497"/>
      <c r="CV5" s="497"/>
      <c r="CW5" s="497"/>
      <c r="CX5" s="497"/>
      <c r="CY5" s="497"/>
      <c r="CZ5" s="497"/>
      <c r="DA5" s="497"/>
      <c r="DB5" s="497"/>
      <c r="DC5" s="497"/>
      <c r="DD5" s="497"/>
      <c r="DE5" s="497"/>
      <c r="DF5" s="497"/>
      <c r="DG5" s="497"/>
      <c r="DH5" s="497"/>
      <c r="DI5" s="497"/>
      <c r="DJ5" s="497"/>
      <c r="DK5" s="497"/>
      <c r="DL5" s="497"/>
      <c r="DM5" s="497"/>
      <c r="DN5" s="497"/>
      <c r="DO5" s="497"/>
      <c r="DP5" s="497"/>
      <c r="DQ5" s="497"/>
      <c r="DR5" s="497"/>
      <c r="DS5" s="497"/>
      <c r="DT5" s="497"/>
      <c r="DU5" s="497"/>
      <c r="DV5" s="497"/>
      <c r="DW5" s="497"/>
      <c r="DX5" s="497"/>
      <c r="DY5" s="497"/>
      <c r="DZ5" s="497"/>
      <c r="EA5" s="497"/>
      <c r="EB5" s="497"/>
      <c r="EC5" s="497"/>
      <c r="ED5" s="497"/>
      <c r="EE5" s="497"/>
      <c r="EF5" s="497"/>
      <c r="EG5" s="497"/>
      <c r="EH5" s="497"/>
      <c r="EI5" s="497"/>
      <c r="EJ5" s="497"/>
      <c r="EK5" s="497"/>
      <c r="EL5" s="497"/>
      <c r="EM5" s="497"/>
      <c r="EN5" s="497"/>
      <c r="EO5" s="497"/>
      <c r="EP5" s="497"/>
      <c r="EQ5" s="497"/>
      <c r="ER5" s="497"/>
      <c r="ES5" s="497"/>
      <c r="ET5" s="497"/>
      <c r="EU5" s="497"/>
      <c r="EV5" s="497"/>
      <c r="EW5" s="497"/>
      <c r="EX5" s="497"/>
      <c r="EY5" s="497"/>
      <c r="EZ5" s="497"/>
      <c r="FA5" s="497"/>
      <c r="FB5" s="497"/>
      <c r="FC5" s="497"/>
      <c r="FD5" s="497"/>
      <c r="FE5" s="497"/>
      <c r="FF5" s="497"/>
      <c r="FG5" s="497"/>
      <c r="FH5" s="497"/>
      <c r="FI5" s="497"/>
      <c r="FJ5" s="497"/>
      <c r="FK5" s="497"/>
      <c r="FL5" s="497"/>
      <c r="FM5" s="497"/>
      <c r="FN5" s="497"/>
      <c r="FO5" s="497"/>
      <c r="FP5" s="497"/>
      <c r="FQ5" s="497"/>
      <c r="FR5" s="497"/>
      <c r="FS5" s="497"/>
      <c r="FT5" s="497"/>
      <c r="FU5" s="497"/>
      <c r="FV5" s="497"/>
      <c r="FW5" s="497"/>
      <c r="FX5" s="497"/>
      <c r="FY5" s="497"/>
      <c r="FZ5" s="497"/>
      <c r="GA5" s="497"/>
      <c r="GB5" s="497"/>
      <c r="GC5" s="497"/>
    </row>
    <row r="6" spans="1:186" ht="20.100000000000001" customHeight="1" x14ac:dyDescent="0.4">
      <c r="A6" s="497"/>
      <c r="B6" s="497"/>
      <c r="C6" s="497"/>
      <c r="D6" s="497"/>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c r="AH6" s="497"/>
      <c r="AI6" s="497"/>
      <c r="AJ6" s="497"/>
      <c r="AK6" s="497"/>
      <c r="AL6" s="497"/>
      <c r="AM6" s="497"/>
      <c r="AN6" s="497"/>
      <c r="AO6" s="497"/>
      <c r="AP6" s="497"/>
      <c r="AQ6" s="497"/>
      <c r="AR6" s="497"/>
      <c r="AS6" s="497"/>
      <c r="AT6" s="497"/>
      <c r="AU6" s="497"/>
      <c r="AV6" s="497"/>
      <c r="AW6" s="497"/>
      <c r="AX6" s="497"/>
      <c r="AY6" s="497"/>
      <c r="AZ6" s="497"/>
      <c r="BA6" s="497"/>
      <c r="BB6" s="497"/>
      <c r="BC6" s="497"/>
      <c r="BD6" s="497"/>
      <c r="BE6" s="497"/>
      <c r="BF6" s="497"/>
      <c r="BG6" s="497"/>
      <c r="BH6" s="497"/>
      <c r="BI6" s="497"/>
      <c r="BJ6" s="497"/>
      <c r="BK6" s="497"/>
      <c r="BL6" s="497"/>
      <c r="BM6" s="497"/>
      <c r="BN6" s="497"/>
      <c r="BO6" s="497"/>
      <c r="BP6" s="497"/>
      <c r="BQ6" s="497"/>
      <c r="BR6" s="497"/>
      <c r="BS6" s="497"/>
      <c r="BT6" s="497"/>
      <c r="BU6" s="497"/>
      <c r="BV6" s="497"/>
      <c r="BW6" s="497"/>
      <c r="BX6" s="497"/>
      <c r="BY6" s="497"/>
      <c r="BZ6" s="497"/>
      <c r="CA6" s="497"/>
      <c r="CB6" s="497"/>
      <c r="CC6" s="497"/>
      <c r="CD6" s="497"/>
      <c r="CE6" s="497"/>
      <c r="CF6" s="497"/>
      <c r="CG6" s="497"/>
      <c r="CH6" s="497"/>
      <c r="CI6" s="497"/>
      <c r="CJ6" s="497"/>
      <c r="CK6" s="497"/>
      <c r="CL6" s="497"/>
      <c r="CM6" s="497"/>
      <c r="CN6" s="497"/>
      <c r="CO6" s="497"/>
      <c r="CP6" s="497"/>
      <c r="CQ6" s="497"/>
      <c r="CR6" s="497"/>
      <c r="CS6" s="497"/>
      <c r="CT6" s="497"/>
      <c r="CU6" s="497"/>
      <c r="CV6" s="497"/>
      <c r="CW6" s="497"/>
      <c r="CX6" s="497"/>
      <c r="CY6" s="497"/>
      <c r="CZ6" s="497"/>
      <c r="DA6" s="497"/>
      <c r="DB6" s="497"/>
      <c r="DC6" s="497"/>
      <c r="DD6" s="497"/>
      <c r="DE6" s="497"/>
      <c r="DF6" s="497"/>
      <c r="DG6" s="497"/>
      <c r="DH6" s="497"/>
      <c r="DI6" s="497"/>
      <c r="DJ6" s="497"/>
      <c r="DK6" s="497"/>
      <c r="DL6" s="497"/>
      <c r="DM6" s="497"/>
      <c r="DN6" s="497"/>
      <c r="DO6" s="497"/>
      <c r="DP6" s="497"/>
      <c r="DQ6" s="497"/>
      <c r="DR6" s="497"/>
      <c r="DS6" s="497"/>
      <c r="DT6" s="497"/>
      <c r="DU6" s="497"/>
      <c r="DV6" s="497"/>
      <c r="DW6" s="497"/>
      <c r="DX6" s="497"/>
      <c r="DY6" s="497"/>
      <c r="DZ6" s="497"/>
      <c r="EA6" s="497"/>
      <c r="EB6" s="497"/>
      <c r="EC6" s="497"/>
      <c r="ED6" s="497"/>
      <c r="EE6" s="497"/>
      <c r="EF6" s="497"/>
      <c r="EG6" s="498" t="s">
        <v>143</v>
      </c>
      <c r="EH6" s="498"/>
      <c r="EI6" s="498"/>
      <c r="EJ6" s="498"/>
      <c r="EK6" s="498"/>
      <c r="EL6" s="498"/>
      <c r="EM6" s="498"/>
      <c r="EN6" s="498"/>
      <c r="EO6" s="498"/>
      <c r="EP6" s="498"/>
      <c r="EQ6" s="498"/>
      <c r="ER6" s="498"/>
      <c r="ES6" s="498"/>
      <c r="ET6" s="498"/>
      <c r="EU6" s="498"/>
      <c r="EV6" s="498"/>
      <c r="EW6" s="498"/>
      <c r="EX6" s="498"/>
      <c r="EY6" s="498"/>
      <c r="EZ6" s="498"/>
      <c r="FA6" s="498"/>
      <c r="FB6" s="498"/>
      <c r="FC6" s="498"/>
      <c r="FD6" s="498"/>
      <c r="FE6" s="498"/>
      <c r="FF6" s="498"/>
      <c r="FG6" s="498"/>
      <c r="FH6" s="498"/>
      <c r="FI6" s="498"/>
      <c r="FJ6" s="498"/>
      <c r="FK6" s="498"/>
      <c r="FL6" s="498"/>
      <c r="FM6" s="498"/>
      <c r="FN6" s="498"/>
      <c r="FO6" s="498"/>
      <c r="FP6" s="498"/>
      <c r="FQ6" s="498"/>
      <c r="FR6" s="498"/>
      <c r="FS6" s="498"/>
      <c r="FT6" s="498"/>
      <c r="FU6" s="498"/>
      <c r="FV6" s="498"/>
      <c r="FW6" s="498"/>
      <c r="FX6" s="498"/>
      <c r="FY6" s="498"/>
      <c r="FZ6" s="498"/>
      <c r="GA6" s="498"/>
      <c r="GB6" s="498"/>
    </row>
    <row r="7" spans="1:186" ht="20.100000000000001" customHeight="1" x14ac:dyDescent="0.4">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c r="FU7" s="154"/>
      <c r="FV7" s="154"/>
      <c r="FW7" s="154"/>
      <c r="FX7" s="154"/>
      <c r="FY7" s="154"/>
      <c r="FZ7" s="154"/>
      <c r="GA7" s="154"/>
      <c r="GB7" s="154"/>
      <c r="GC7" s="154"/>
      <c r="GD7" s="154"/>
    </row>
    <row r="8" spans="1:186" ht="20.100000000000001" customHeight="1" x14ac:dyDescent="0.4">
      <c r="A8" s="15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c r="CA8" s="154"/>
      <c r="CB8" s="154"/>
      <c r="CC8" s="154"/>
      <c r="CD8" s="154"/>
      <c r="CE8" s="154"/>
      <c r="CF8" s="154"/>
      <c r="CG8" s="154"/>
      <c r="CH8" s="154"/>
      <c r="CI8" s="154"/>
      <c r="CJ8" s="154"/>
      <c r="CK8" s="154"/>
      <c r="CL8" s="154"/>
      <c r="CM8" s="154"/>
      <c r="CN8" s="154"/>
      <c r="CO8" s="154"/>
      <c r="CP8" s="154"/>
      <c r="CQ8" s="154"/>
      <c r="CR8" s="154"/>
      <c r="CS8" s="154"/>
      <c r="CT8" s="154"/>
      <c r="CU8" s="154"/>
      <c r="CV8" s="154"/>
      <c r="CW8" s="154"/>
      <c r="CX8" s="154"/>
      <c r="CY8" s="154"/>
      <c r="CZ8" s="154"/>
      <c r="DA8" s="154"/>
      <c r="DB8" s="154"/>
      <c r="DC8" s="154"/>
      <c r="DD8" s="154"/>
      <c r="DE8" s="154"/>
      <c r="DF8" s="154"/>
      <c r="DG8" s="154"/>
      <c r="DH8" s="154"/>
      <c r="DI8" s="154"/>
      <c r="DJ8" s="154"/>
      <c r="DK8" s="154"/>
      <c r="DL8" s="154"/>
      <c r="DM8" s="154"/>
      <c r="DN8" s="154"/>
      <c r="DO8" s="154"/>
      <c r="DP8" s="154"/>
      <c r="DQ8" s="154"/>
      <c r="DR8" s="154"/>
      <c r="DS8" s="154"/>
      <c r="DT8" s="154"/>
      <c r="DU8" s="154"/>
      <c r="DV8" s="154"/>
      <c r="DW8" s="154"/>
      <c r="DX8" s="154"/>
      <c r="DY8" s="154"/>
      <c r="DZ8" s="154"/>
      <c r="EA8" s="154"/>
      <c r="EB8" s="154"/>
      <c r="EC8" s="154"/>
      <c r="ED8" s="154"/>
      <c r="EE8" s="154"/>
      <c r="EF8" s="154"/>
      <c r="EG8" s="154"/>
      <c r="EH8" s="154"/>
      <c r="EI8" s="154"/>
      <c r="EJ8" s="154"/>
      <c r="EK8" s="154"/>
      <c r="EL8" s="154"/>
      <c r="EM8" s="154"/>
      <c r="EN8" s="154"/>
      <c r="EO8" s="154"/>
      <c r="EP8" s="154"/>
      <c r="EQ8" s="154"/>
      <c r="ER8" s="154"/>
      <c r="ES8" s="154"/>
      <c r="ET8" s="154"/>
      <c r="EU8" s="154"/>
      <c r="EV8" s="154"/>
      <c r="EW8" s="154"/>
      <c r="EX8" s="154"/>
      <c r="EY8" s="154"/>
      <c r="EZ8" s="154"/>
      <c r="FA8" s="154"/>
      <c r="FB8" s="154"/>
      <c r="FC8" s="154"/>
      <c r="FD8" s="154"/>
      <c r="FE8" s="154"/>
      <c r="FF8" s="154"/>
      <c r="FG8" s="154"/>
      <c r="FH8" s="154"/>
      <c r="FI8" s="154"/>
      <c r="FJ8" s="154"/>
      <c r="FK8" s="154"/>
      <c r="FL8" s="154"/>
      <c r="FM8" s="154"/>
      <c r="FN8" s="154"/>
      <c r="FO8" s="154"/>
      <c r="FP8" s="154"/>
      <c r="FQ8" s="154"/>
      <c r="FR8" s="154"/>
      <c r="FS8" s="154"/>
      <c r="FT8" s="154"/>
      <c r="FU8" s="154"/>
      <c r="FV8" s="154"/>
      <c r="FW8" s="154"/>
      <c r="FX8" s="154"/>
      <c r="FY8" s="154"/>
      <c r="FZ8" s="154"/>
      <c r="GA8" s="154"/>
      <c r="GB8" s="154"/>
      <c r="GC8" s="154"/>
      <c r="GD8" s="154"/>
    </row>
    <row r="9" spans="1:186" ht="20.100000000000001" customHeight="1" x14ac:dyDescent="0.4">
      <c r="A9" s="154"/>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154"/>
      <c r="CO9" s="154"/>
      <c r="CP9" s="154"/>
      <c r="CQ9" s="154"/>
      <c r="CR9" s="154"/>
      <c r="CS9" s="154"/>
      <c r="CT9" s="154"/>
      <c r="CU9" s="154"/>
      <c r="CV9" s="154"/>
      <c r="CW9" s="154"/>
      <c r="CX9" s="154"/>
      <c r="CY9" s="154"/>
      <c r="CZ9" s="154"/>
      <c r="DA9" s="154"/>
      <c r="DB9" s="154"/>
      <c r="DC9" s="154"/>
      <c r="DD9" s="154"/>
      <c r="DE9" s="154"/>
      <c r="DF9" s="154"/>
      <c r="DG9" s="154"/>
      <c r="DH9" s="154"/>
      <c r="DI9" s="154"/>
      <c r="DJ9" s="154"/>
      <c r="DK9" s="154"/>
      <c r="DL9" s="154"/>
      <c r="DM9" s="154"/>
      <c r="DN9" s="154"/>
      <c r="DO9" s="154"/>
      <c r="DP9" s="154"/>
      <c r="DQ9" s="154"/>
      <c r="DR9" s="154"/>
      <c r="DS9" s="154"/>
      <c r="DT9" s="154"/>
      <c r="DU9" s="154"/>
      <c r="DV9" s="154"/>
      <c r="DW9" s="154"/>
      <c r="DX9" s="154"/>
      <c r="DY9" s="154"/>
      <c r="DZ9" s="154"/>
      <c r="EA9" s="154"/>
      <c r="EB9" s="154"/>
      <c r="EC9" s="154"/>
      <c r="ED9" s="154"/>
      <c r="EE9" s="154"/>
      <c r="EF9" s="154"/>
      <c r="EG9" s="154"/>
      <c r="EH9" s="154"/>
      <c r="EI9" s="154"/>
      <c r="EJ9" s="154"/>
      <c r="EK9" s="154"/>
      <c r="EL9" s="154"/>
      <c r="EM9" s="154"/>
      <c r="EN9" s="154"/>
      <c r="EO9" s="154"/>
      <c r="EP9" s="154"/>
      <c r="EQ9" s="154"/>
      <c r="ER9" s="154"/>
      <c r="ES9" s="154"/>
      <c r="ET9" s="154"/>
      <c r="EU9" s="154"/>
      <c r="EV9" s="154"/>
      <c r="EW9" s="154"/>
      <c r="EX9" s="154"/>
      <c r="EY9" s="154"/>
      <c r="EZ9" s="154"/>
      <c r="FA9" s="154"/>
      <c r="FB9" s="154"/>
      <c r="FC9" s="154"/>
      <c r="FD9" s="154"/>
      <c r="FE9" s="154"/>
      <c r="FF9" s="154"/>
      <c r="FG9" s="154"/>
      <c r="FH9" s="154"/>
      <c r="FI9" s="154"/>
      <c r="FJ9" s="154"/>
      <c r="FK9" s="154"/>
      <c r="FL9" s="154"/>
      <c r="FM9" s="154"/>
      <c r="FN9" s="154"/>
      <c r="FO9" s="154"/>
      <c r="FP9" s="154"/>
      <c r="FQ9" s="154"/>
      <c r="FR9" s="154"/>
      <c r="FS9" s="154"/>
      <c r="FT9" s="154"/>
      <c r="FU9" s="154"/>
      <c r="FV9" s="154"/>
      <c r="FW9" s="154"/>
      <c r="FX9" s="154"/>
      <c r="FY9" s="154"/>
      <c r="FZ9" s="154"/>
      <c r="GA9" s="154"/>
      <c r="GB9" s="154"/>
      <c r="GC9" s="154"/>
      <c r="GD9" s="154"/>
    </row>
    <row r="10" spans="1:186" ht="20.100000000000001" customHeight="1" x14ac:dyDescent="0.4">
      <c r="A10" s="154"/>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c r="DE10" s="154"/>
      <c r="DF10" s="154"/>
      <c r="DG10" s="499" t="s">
        <v>144</v>
      </c>
      <c r="DH10" s="499"/>
      <c r="DI10" s="499"/>
      <c r="DJ10" s="499"/>
      <c r="DK10" s="499"/>
      <c r="DL10" s="499"/>
      <c r="DM10" s="499"/>
      <c r="DN10" s="499"/>
      <c r="DO10" s="499"/>
      <c r="DP10" s="499"/>
      <c r="DQ10" s="499"/>
      <c r="DR10" s="499"/>
      <c r="DS10" s="499"/>
      <c r="DT10" s="499"/>
      <c r="DU10" s="499"/>
      <c r="DV10" s="499"/>
      <c r="DW10" s="499"/>
      <c r="DX10" s="499"/>
      <c r="DY10" s="499"/>
      <c r="DZ10" s="499"/>
      <c r="EA10" s="499"/>
      <c r="EB10" s="499"/>
      <c r="EC10" s="499"/>
      <c r="ED10" s="154"/>
      <c r="EE10" s="154"/>
      <c r="EF10" s="154"/>
      <c r="EG10" s="500"/>
      <c r="EH10" s="500"/>
      <c r="EI10" s="500"/>
      <c r="EJ10" s="500"/>
      <c r="EK10" s="500"/>
      <c r="EL10" s="500"/>
      <c r="EM10" s="500"/>
      <c r="EN10" s="500"/>
      <c r="EO10" s="500"/>
      <c r="EP10" s="500"/>
      <c r="EQ10" s="500"/>
      <c r="ER10" s="500"/>
      <c r="ES10" s="500"/>
      <c r="ET10" s="500"/>
      <c r="EU10" s="500"/>
      <c r="EV10" s="500"/>
      <c r="EW10" s="500"/>
      <c r="EX10" s="500"/>
      <c r="EY10" s="500"/>
      <c r="EZ10" s="500"/>
      <c r="FA10" s="500"/>
      <c r="FB10" s="500"/>
      <c r="FC10" s="500"/>
      <c r="FD10" s="500"/>
      <c r="FE10" s="500"/>
      <c r="FF10" s="500"/>
      <c r="FG10" s="500"/>
      <c r="FH10" s="500"/>
      <c r="FI10" s="500"/>
      <c r="FJ10" s="500"/>
      <c r="FK10" s="500"/>
      <c r="FL10" s="500"/>
      <c r="FM10" s="500"/>
      <c r="FN10" s="500"/>
      <c r="FO10" s="500"/>
      <c r="FP10" s="500"/>
      <c r="FQ10" s="500"/>
      <c r="FR10" s="500"/>
      <c r="FS10" s="500"/>
      <c r="FT10" s="500"/>
      <c r="FU10" s="500"/>
      <c r="FV10" s="500"/>
      <c r="FW10" s="500"/>
      <c r="FX10" s="500"/>
      <c r="FY10" s="500"/>
      <c r="FZ10" s="500"/>
      <c r="GA10" s="500"/>
      <c r="GB10" s="500"/>
      <c r="GC10" s="154"/>
      <c r="GD10" s="154"/>
    </row>
    <row r="11" spans="1:186" ht="20.100000000000001" customHeight="1" x14ac:dyDescent="0.4">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3"/>
      <c r="CN11" s="153"/>
      <c r="CO11" s="153"/>
      <c r="CP11" s="153"/>
      <c r="CQ11" s="153"/>
      <c r="CR11" s="153"/>
      <c r="CS11" s="153"/>
      <c r="CT11" s="153"/>
      <c r="CU11" s="153"/>
      <c r="CV11" s="153"/>
      <c r="CW11" s="153"/>
      <c r="CX11" s="153"/>
      <c r="CY11" s="153"/>
      <c r="CZ11" s="153"/>
      <c r="DA11" s="153"/>
      <c r="DB11" s="153"/>
      <c r="DC11" s="153"/>
      <c r="DD11" s="153"/>
      <c r="DE11" s="153"/>
      <c r="DF11" s="153"/>
      <c r="DG11" s="499"/>
      <c r="DH11" s="499"/>
      <c r="DI11" s="499"/>
      <c r="DJ11" s="499"/>
      <c r="DK11" s="499"/>
      <c r="DL11" s="499"/>
      <c r="DM11" s="499"/>
      <c r="DN11" s="499"/>
      <c r="DO11" s="499"/>
      <c r="DP11" s="499"/>
      <c r="DQ11" s="499"/>
      <c r="DR11" s="499"/>
      <c r="DS11" s="499"/>
      <c r="DT11" s="499"/>
      <c r="DU11" s="499"/>
      <c r="DV11" s="499"/>
      <c r="DW11" s="499"/>
      <c r="DX11" s="499"/>
      <c r="DY11" s="499"/>
      <c r="DZ11" s="499"/>
      <c r="EA11" s="499"/>
      <c r="EB11" s="499"/>
      <c r="EC11" s="499"/>
      <c r="ED11" s="155"/>
      <c r="EE11" s="155"/>
      <c r="EF11" s="155"/>
      <c r="EG11" s="501"/>
      <c r="EH11" s="501"/>
      <c r="EI11" s="501"/>
      <c r="EJ11" s="501"/>
      <c r="EK11" s="501"/>
      <c r="EL11" s="501"/>
      <c r="EM11" s="501"/>
      <c r="EN11" s="501"/>
      <c r="EO11" s="501"/>
      <c r="EP11" s="501"/>
      <c r="EQ11" s="501"/>
      <c r="ER11" s="501"/>
      <c r="ES11" s="501"/>
      <c r="ET11" s="501"/>
      <c r="EU11" s="501"/>
      <c r="EV11" s="501"/>
      <c r="EW11" s="501"/>
      <c r="EX11" s="501"/>
      <c r="EY11" s="501"/>
      <c r="EZ11" s="501"/>
      <c r="FA11" s="501"/>
      <c r="FB11" s="501"/>
      <c r="FC11" s="501"/>
      <c r="FD11" s="501"/>
      <c r="FE11" s="501"/>
      <c r="FF11" s="501"/>
      <c r="FG11" s="501"/>
      <c r="FH11" s="501"/>
      <c r="FI11" s="501"/>
      <c r="FJ11" s="501"/>
      <c r="FK11" s="501"/>
      <c r="FL11" s="501"/>
      <c r="FM11" s="501"/>
      <c r="FN11" s="501"/>
      <c r="FO11" s="501"/>
      <c r="FP11" s="501"/>
      <c r="FQ11" s="501"/>
      <c r="FR11" s="501"/>
      <c r="FS11" s="501"/>
      <c r="FT11" s="501"/>
      <c r="FU11" s="501"/>
      <c r="FV11" s="501"/>
      <c r="FW11" s="501"/>
      <c r="FX11" s="501"/>
      <c r="FY11" s="501"/>
      <c r="FZ11" s="501"/>
      <c r="GA11" s="501"/>
      <c r="GB11" s="501"/>
      <c r="GC11" s="155"/>
      <c r="GD11" s="156"/>
    </row>
    <row r="12" spans="1:186" ht="20.100000000000001" customHeight="1" x14ac:dyDescent="0.4">
      <c r="A12" s="154"/>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DC12" s="154"/>
      <c r="DD12" s="154"/>
      <c r="DE12" s="154"/>
      <c r="DF12" s="154"/>
      <c r="DG12" s="502" t="s">
        <v>145</v>
      </c>
      <c r="DH12" s="502"/>
      <c r="DI12" s="502"/>
      <c r="DJ12" s="502"/>
      <c r="DK12" s="502"/>
      <c r="DL12" s="502"/>
      <c r="DM12" s="502"/>
      <c r="DN12" s="502"/>
      <c r="DO12" s="502"/>
      <c r="DP12" s="502"/>
      <c r="DQ12" s="502"/>
      <c r="DR12" s="502"/>
      <c r="DS12" s="502"/>
      <c r="DT12" s="502"/>
      <c r="DU12" s="502"/>
      <c r="DV12" s="502"/>
      <c r="DW12" s="502"/>
      <c r="DX12" s="502"/>
      <c r="DY12" s="502"/>
      <c r="DZ12" s="502"/>
      <c r="EA12" s="502"/>
      <c r="EB12" s="502"/>
      <c r="EC12" s="502"/>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c r="FU12" s="154"/>
      <c r="FV12" s="154"/>
      <c r="FW12" s="154"/>
      <c r="FX12" s="154"/>
      <c r="FY12" s="154"/>
      <c r="FZ12" s="154"/>
      <c r="GA12" s="154"/>
      <c r="GB12" s="154"/>
      <c r="GC12" s="154"/>
      <c r="GD12" s="154"/>
    </row>
    <row r="13" spans="1:186" ht="20.100000000000001" customHeight="1" x14ac:dyDescent="0.4">
      <c r="A13" s="154"/>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DC13" s="154"/>
      <c r="DD13" s="154"/>
      <c r="DE13" s="154"/>
      <c r="DF13" s="154"/>
      <c r="DG13" s="502"/>
      <c r="DH13" s="502"/>
      <c r="DI13" s="502"/>
      <c r="DJ13" s="502"/>
      <c r="DK13" s="502"/>
      <c r="DL13" s="502"/>
      <c r="DM13" s="502"/>
      <c r="DN13" s="502"/>
      <c r="DO13" s="502"/>
      <c r="DP13" s="502"/>
      <c r="DQ13" s="502"/>
      <c r="DR13" s="502"/>
      <c r="DS13" s="502"/>
      <c r="DT13" s="502"/>
      <c r="DU13" s="502"/>
      <c r="DV13" s="502"/>
      <c r="DW13" s="502"/>
      <c r="DX13" s="502"/>
      <c r="DY13" s="502"/>
      <c r="DZ13" s="502"/>
      <c r="EA13" s="502"/>
      <c r="EB13" s="502"/>
      <c r="EC13" s="502"/>
      <c r="ED13" s="155"/>
      <c r="EE13" s="155"/>
      <c r="EF13" s="155"/>
      <c r="EG13" s="501"/>
      <c r="EH13" s="501"/>
      <c r="EI13" s="501"/>
      <c r="EJ13" s="501"/>
      <c r="EK13" s="501"/>
      <c r="EL13" s="501"/>
      <c r="EM13" s="501"/>
      <c r="EN13" s="501"/>
      <c r="EO13" s="501"/>
      <c r="EP13" s="501"/>
      <c r="EQ13" s="501"/>
      <c r="ER13" s="501"/>
      <c r="ES13" s="501"/>
      <c r="ET13" s="501"/>
      <c r="EU13" s="501"/>
      <c r="EV13" s="501"/>
      <c r="EW13" s="501"/>
      <c r="EX13" s="501"/>
      <c r="EY13" s="501"/>
      <c r="EZ13" s="501"/>
      <c r="FA13" s="501"/>
      <c r="FB13" s="501"/>
      <c r="FC13" s="501"/>
      <c r="FD13" s="501"/>
      <c r="FE13" s="501"/>
      <c r="FF13" s="501"/>
      <c r="FG13" s="501"/>
      <c r="FH13" s="501"/>
      <c r="FI13" s="501"/>
      <c r="FJ13" s="501"/>
      <c r="FK13" s="501"/>
      <c r="FL13" s="501"/>
      <c r="FM13" s="501"/>
      <c r="FN13" s="501"/>
      <c r="FO13" s="501"/>
      <c r="FP13" s="501"/>
      <c r="FQ13" s="501"/>
      <c r="FR13" s="501"/>
      <c r="FS13" s="501"/>
      <c r="FT13" s="501"/>
      <c r="FU13" s="501"/>
      <c r="FV13" s="501"/>
      <c r="FW13" s="501"/>
      <c r="FX13" s="501"/>
      <c r="FY13" s="501"/>
      <c r="FZ13" s="501"/>
      <c r="GA13" s="501"/>
      <c r="GB13" s="501"/>
      <c r="GC13" s="156"/>
      <c r="GD13" s="156"/>
    </row>
    <row r="14" spans="1:186" ht="20.100000000000001" customHeight="1" x14ac:dyDescent="0.4">
      <c r="A14" s="476" t="s">
        <v>146</v>
      </c>
      <c r="B14" s="476"/>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c r="BB14" s="476"/>
      <c r="BC14" s="476"/>
      <c r="BD14" s="476"/>
      <c r="BE14" s="476"/>
      <c r="BF14" s="476"/>
      <c r="BG14" s="476"/>
      <c r="BH14" s="476"/>
      <c r="BI14" s="476"/>
      <c r="BJ14" s="476"/>
      <c r="BK14" s="476"/>
      <c r="BL14" s="476"/>
      <c r="BM14" s="476"/>
      <c r="BN14" s="476"/>
      <c r="BO14" s="476"/>
      <c r="BP14" s="476"/>
      <c r="BQ14" s="476"/>
      <c r="BR14" s="476"/>
      <c r="BS14" s="476"/>
      <c r="BT14" s="476"/>
      <c r="BU14" s="476"/>
      <c r="BV14" s="476"/>
      <c r="BW14" s="476"/>
      <c r="BX14" s="476"/>
      <c r="BY14" s="476"/>
      <c r="BZ14" s="476"/>
      <c r="CA14" s="476"/>
      <c r="CB14" s="476"/>
      <c r="CC14" s="476"/>
      <c r="CD14" s="476"/>
      <c r="CE14" s="476"/>
      <c r="CF14" s="476"/>
      <c r="CG14" s="476"/>
      <c r="CH14" s="476"/>
      <c r="CI14" s="476"/>
      <c r="CJ14" s="476"/>
      <c r="CK14" s="476"/>
      <c r="CL14" s="476"/>
      <c r="CM14" s="476"/>
      <c r="CN14" s="476"/>
      <c r="CO14" s="476"/>
      <c r="CP14" s="476"/>
      <c r="CQ14" s="476"/>
      <c r="CR14" s="476"/>
      <c r="CS14" s="476"/>
      <c r="CT14" s="476"/>
      <c r="CU14" s="476"/>
      <c r="CV14" s="476"/>
      <c r="CW14" s="476"/>
      <c r="CX14" s="476"/>
      <c r="CY14" s="476"/>
      <c r="CZ14" s="476"/>
      <c r="DA14" s="476"/>
      <c r="DB14" s="476"/>
      <c r="DC14" s="476"/>
      <c r="DD14" s="476"/>
      <c r="DE14" s="476"/>
      <c r="DF14" s="476"/>
      <c r="DG14" s="476"/>
      <c r="DH14" s="476"/>
      <c r="DI14" s="476"/>
      <c r="DJ14" s="476"/>
      <c r="DK14" s="476"/>
      <c r="DL14" s="476"/>
      <c r="DM14" s="476"/>
      <c r="DN14" s="476"/>
      <c r="DO14" s="476"/>
      <c r="DP14" s="476"/>
      <c r="DQ14" s="476"/>
      <c r="DR14" s="476"/>
      <c r="DS14" s="476"/>
      <c r="DT14" s="476"/>
      <c r="DU14" s="476"/>
      <c r="DV14" s="476"/>
      <c r="DW14" s="476"/>
      <c r="DX14" s="476"/>
      <c r="DY14" s="476"/>
      <c r="DZ14" s="476"/>
      <c r="EA14" s="476"/>
      <c r="EB14" s="476"/>
      <c r="EC14" s="476"/>
      <c r="ED14" s="476"/>
      <c r="EE14" s="476"/>
      <c r="EF14" s="476"/>
      <c r="EG14" s="476"/>
      <c r="EH14" s="476"/>
      <c r="EI14" s="476"/>
      <c r="EJ14" s="476"/>
      <c r="EK14" s="476"/>
      <c r="EL14" s="476"/>
      <c r="EM14" s="476"/>
      <c r="EN14" s="476"/>
      <c r="EO14" s="476"/>
      <c r="EP14" s="476"/>
      <c r="EQ14" s="476"/>
      <c r="ER14" s="476"/>
      <c r="ES14" s="476"/>
      <c r="ET14" s="476"/>
      <c r="EU14" s="476"/>
      <c r="EV14" s="476"/>
      <c r="EW14" s="476"/>
      <c r="EX14" s="476"/>
      <c r="EY14" s="476"/>
      <c r="EZ14" s="476"/>
      <c r="FA14" s="476"/>
      <c r="FB14" s="476"/>
      <c r="FC14" s="476"/>
      <c r="FD14" s="476"/>
      <c r="FE14" s="476"/>
      <c r="FF14" s="476"/>
      <c r="FG14" s="476"/>
      <c r="FH14" s="476"/>
      <c r="FI14" s="476"/>
      <c r="FJ14" s="476"/>
      <c r="FK14" s="476"/>
      <c r="FL14" s="476"/>
      <c r="FM14" s="476"/>
      <c r="FN14" s="476"/>
      <c r="FO14" s="476"/>
      <c r="FP14" s="476"/>
      <c r="FQ14" s="476"/>
      <c r="FR14" s="476"/>
      <c r="FS14" s="476"/>
      <c r="FT14" s="476"/>
      <c r="FU14" s="476"/>
      <c r="FV14" s="476"/>
      <c r="FW14" s="476"/>
      <c r="FX14" s="476"/>
      <c r="FY14" s="476"/>
      <c r="FZ14" s="476"/>
      <c r="GA14" s="476"/>
      <c r="GB14" s="476"/>
      <c r="GC14" s="476"/>
      <c r="GD14" s="476"/>
    </row>
    <row r="15" spans="1:186" ht="39.950000000000003" customHeight="1" x14ac:dyDescent="0.4">
      <c r="A15" s="461" t="s">
        <v>147</v>
      </c>
      <c r="B15" s="462"/>
      <c r="C15" s="462"/>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3"/>
      <c r="AJ15" s="465"/>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466"/>
      <c r="BI15" s="466"/>
      <c r="BJ15" s="466"/>
      <c r="BK15" s="466"/>
      <c r="BL15" s="466"/>
      <c r="BM15" s="466"/>
      <c r="BN15" s="466"/>
      <c r="BO15" s="466"/>
      <c r="BP15" s="466"/>
      <c r="BQ15" s="466"/>
      <c r="BR15" s="466"/>
      <c r="BS15" s="466"/>
      <c r="BT15" s="466"/>
      <c r="BU15" s="466"/>
      <c r="BV15" s="466"/>
      <c r="BW15" s="466"/>
      <c r="BX15" s="466"/>
      <c r="BY15" s="466"/>
      <c r="BZ15" s="466"/>
      <c r="CA15" s="466"/>
      <c r="CB15" s="466"/>
      <c r="CC15" s="465" t="s">
        <v>36</v>
      </c>
      <c r="CD15" s="466"/>
      <c r="CE15" s="466"/>
      <c r="CF15" s="466"/>
      <c r="CG15" s="466"/>
      <c r="CH15" s="466"/>
      <c r="CI15" s="466"/>
      <c r="CJ15" s="466"/>
      <c r="CK15" s="466"/>
      <c r="CL15" s="466"/>
      <c r="CM15" s="466"/>
      <c r="CN15" s="467"/>
      <c r="CO15" s="465"/>
      <c r="CP15" s="466"/>
      <c r="CQ15" s="466"/>
      <c r="CR15" s="466"/>
      <c r="CS15" s="466"/>
      <c r="CT15" s="466"/>
      <c r="CU15" s="466"/>
      <c r="CV15" s="466"/>
      <c r="CW15" s="466"/>
      <c r="CX15" s="466"/>
      <c r="CY15" s="466"/>
      <c r="CZ15" s="466"/>
      <c r="DA15" s="466"/>
      <c r="DB15" s="466"/>
      <c r="DC15" s="466"/>
      <c r="DD15" s="466"/>
      <c r="DE15" s="466"/>
      <c r="DF15" s="466"/>
      <c r="DG15" s="466"/>
      <c r="DH15" s="466"/>
      <c r="DI15" s="466"/>
      <c r="DJ15" s="466"/>
      <c r="DK15" s="466"/>
      <c r="DL15" s="466"/>
      <c r="DM15" s="466"/>
      <c r="DN15" s="466"/>
      <c r="DO15" s="466"/>
      <c r="DP15" s="466"/>
      <c r="DQ15" s="466"/>
      <c r="DR15" s="466"/>
      <c r="DS15" s="466"/>
      <c r="DT15" s="466"/>
      <c r="DU15" s="466"/>
      <c r="DV15" s="466"/>
      <c r="DW15" s="466"/>
      <c r="DX15" s="466"/>
      <c r="DY15" s="466"/>
      <c r="DZ15" s="466"/>
      <c r="EA15" s="466"/>
      <c r="EB15" s="466"/>
      <c r="EC15" s="466"/>
      <c r="ED15" s="466"/>
      <c r="EE15" s="466"/>
      <c r="EF15" s="467"/>
      <c r="EG15" s="469" t="s">
        <v>148</v>
      </c>
      <c r="EH15" s="477"/>
      <c r="EI15" s="477"/>
      <c r="EJ15" s="477"/>
      <c r="EK15" s="477"/>
      <c r="EL15" s="477"/>
      <c r="EM15" s="477"/>
      <c r="EN15" s="477"/>
      <c r="EO15" s="477"/>
      <c r="EP15" s="477"/>
      <c r="EQ15" s="477"/>
      <c r="ER15" s="477"/>
      <c r="ES15" s="477"/>
      <c r="ET15" s="477"/>
      <c r="EU15" s="477"/>
      <c r="EV15" s="478"/>
      <c r="EW15" s="485" t="s">
        <v>149</v>
      </c>
      <c r="EX15" s="486"/>
      <c r="EY15" s="486"/>
      <c r="EZ15" s="486"/>
      <c r="FA15" s="486"/>
      <c r="FB15" s="486"/>
      <c r="FC15" s="486"/>
      <c r="FD15" s="486"/>
      <c r="FE15" s="486"/>
      <c r="FF15" s="486"/>
      <c r="FG15" s="486"/>
      <c r="FH15" s="486"/>
      <c r="FI15" s="486"/>
      <c r="FJ15" s="486"/>
      <c r="FK15" s="486"/>
      <c r="FL15" s="486"/>
      <c r="FM15" s="486"/>
      <c r="FN15" s="486"/>
      <c r="FO15" s="486"/>
      <c r="FP15" s="486"/>
      <c r="FQ15" s="486"/>
      <c r="FR15" s="486"/>
      <c r="FS15" s="486"/>
      <c r="FT15" s="486"/>
      <c r="FU15" s="486"/>
      <c r="FV15" s="486"/>
      <c r="FW15" s="486"/>
      <c r="FX15" s="486"/>
      <c r="FY15" s="486"/>
      <c r="FZ15" s="486"/>
      <c r="GA15" s="486"/>
      <c r="GB15" s="486"/>
      <c r="GC15" s="486"/>
      <c r="GD15" s="487"/>
    </row>
    <row r="16" spans="1:186" ht="20.100000000000001" customHeight="1" x14ac:dyDescent="0.4">
      <c r="A16" s="488" t="s">
        <v>150</v>
      </c>
      <c r="B16" s="488"/>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9"/>
      <c r="AK16" s="489"/>
      <c r="AL16" s="489"/>
      <c r="AM16" s="489"/>
      <c r="AN16" s="489"/>
      <c r="AO16" s="489"/>
      <c r="AP16" s="489"/>
      <c r="AQ16" s="489"/>
      <c r="AR16" s="489"/>
      <c r="AS16" s="489"/>
      <c r="AT16" s="489"/>
      <c r="AU16" s="489"/>
      <c r="AV16" s="489"/>
      <c r="AW16" s="489"/>
      <c r="AX16" s="489"/>
      <c r="AY16" s="489"/>
      <c r="AZ16" s="489"/>
      <c r="BA16" s="489"/>
      <c r="BB16" s="489"/>
      <c r="BC16" s="489"/>
      <c r="BD16" s="489"/>
      <c r="BE16" s="489"/>
      <c r="BF16" s="489"/>
      <c r="BG16" s="489"/>
      <c r="BH16" s="489"/>
      <c r="BI16" s="489"/>
      <c r="BJ16" s="489"/>
      <c r="BK16" s="489"/>
      <c r="BL16" s="489"/>
      <c r="BM16" s="489"/>
      <c r="BN16" s="489"/>
      <c r="BO16" s="489"/>
      <c r="BP16" s="489"/>
      <c r="BQ16" s="489"/>
      <c r="BR16" s="489"/>
      <c r="BS16" s="489"/>
      <c r="BT16" s="489"/>
      <c r="BU16" s="489"/>
      <c r="BV16" s="489"/>
      <c r="BW16" s="489"/>
      <c r="BX16" s="489"/>
      <c r="BY16" s="489"/>
      <c r="BZ16" s="489"/>
      <c r="CA16" s="489"/>
      <c r="CB16" s="489"/>
      <c r="CC16" s="489"/>
      <c r="CD16" s="489"/>
      <c r="CE16" s="489"/>
      <c r="CF16" s="489"/>
      <c r="CG16" s="489"/>
      <c r="CH16" s="489"/>
      <c r="CI16" s="489"/>
      <c r="CJ16" s="489"/>
      <c r="CK16" s="489"/>
      <c r="CL16" s="489"/>
      <c r="CM16" s="489"/>
      <c r="CN16" s="489"/>
      <c r="CO16" s="489"/>
      <c r="CP16" s="489"/>
      <c r="CQ16" s="489"/>
      <c r="CR16" s="489"/>
      <c r="CS16" s="489"/>
      <c r="CT16" s="489"/>
      <c r="CU16" s="489"/>
      <c r="CV16" s="489"/>
      <c r="CW16" s="489"/>
      <c r="CX16" s="489"/>
      <c r="CY16" s="489"/>
      <c r="CZ16" s="489"/>
      <c r="DA16" s="489"/>
      <c r="DB16" s="489"/>
      <c r="DC16" s="489"/>
      <c r="DD16" s="489"/>
      <c r="DE16" s="489"/>
      <c r="DF16" s="489"/>
      <c r="DG16" s="489"/>
      <c r="DH16" s="489"/>
      <c r="DI16" s="489"/>
      <c r="DJ16" s="489"/>
      <c r="DK16" s="489"/>
      <c r="DL16" s="489"/>
      <c r="DM16" s="489"/>
      <c r="DN16" s="489"/>
      <c r="DO16" s="489"/>
      <c r="DP16" s="489"/>
      <c r="DQ16" s="489"/>
      <c r="DR16" s="489"/>
      <c r="DS16" s="489"/>
      <c r="DT16" s="489"/>
      <c r="DU16" s="489"/>
      <c r="DV16" s="489"/>
      <c r="DW16" s="489"/>
      <c r="DX16" s="489"/>
      <c r="DY16" s="489"/>
      <c r="DZ16" s="489"/>
      <c r="EA16" s="489"/>
      <c r="EB16" s="489"/>
      <c r="EC16" s="489"/>
      <c r="ED16" s="489"/>
      <c r="EE16" s="489"/>
      <c r="EF16" s="490"/>
      <c r="EG16" s="479"/>
      <c r="EH16" s="480"/>
      <c r="EI16" s="480"/>
      <c r="EJ16" s="480"/>
      <c r="EK16" s="480"/>
      <c r="EL16" s="480"/>
      <c r="EM16" s="480"/>
      <c r="EN16" s="480"/>
      <c r="EO16" s="480"/>
      <c r="EP16" s="480"/>
      <c r="EQ16" s="480"/>
      <c r="ER16" s="480"/>
      <c r="ES16" s="480"/>
      <c r="ET16" s="480"/>
      <c r="EU16" s="480"/>
      <c r="EV16" s="481"/>
      <c r="EW16" s="491" t="s">
        <v>151</v>
      </c>
      <c r="EX16" s="492"/>
      <c r="EY16" s="492"/>
      <c r="EZ16" s="492"/>
      <c r="FA16" s="492"/>
      <c r="FB16" s="492"/>
      <c r="FC16" s="492"/>
      <c r="FD16" s="492"/>
      <c r="FE16" s="492"/>
      <c r="FF16" s="492"/>
      <c r="FG16" s="492"/>
      <c r="FH16" s="492"/>
      <c r="FI16" s="492"/>
      <c r="FJ16" s="492"/>
      <c r="FK16" s="492"/>
      <c r="FL16" s="492"/>
      <c r="FM16" s="492"/>
      <c r="FN16" s="492"/>
      <c r="FO16" s="492"/>
      <c r="FP16" s="492"/>
      <c r="FQ16" s="492"/>
      <c r="FR16" s="492"/>
      <c r="FS16" s="492"/>
      <c r="FT16" s="492"/>
      <c r="FU16" s="492"/>
      <c r="FV16" s="492"/>
      <c r="FW16" s="492"/>
      <c r="FX16" s="492"/>
      <c r="FY16" s="492"/>
      <c r="FZ16" s="492"/>
      <c r="GA16" s="492"/>
      <c r="GB16" s="492"/>
      <c r="GC16" s="492"/>
      <c r="GD16" s="493"/>
    </row>
    <row r="17" spans="1:186" ht="20.100000000000001" customHeight="1" x14ac:dyDescent="0.4">
      <c r="A17" s="488"/>
      <c r="B17" s="488"/>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9"/>
      <c r="AK17" s="489"/>
      <c r="AL17" s="489"/>
      <c r="AM17" s="489"/>
      <c r="AN17" s="489"/>
      <c r="AO17" s="489"/>
      <c r="AP17" s="489"/>
      <c r="AQ17" s="489"/>
      <c r="AR17" s="489"/>
      <c r="AS17" s="489"/>
      <c r="AT17" s="489"/>
      <c r="AU17" s="489"/>
      <c r="AV17" s="489"/>
      <c r="AW17" s="489"/>
      <c r="AX17" s="489"/>
      <c r="AY17" s="489"/>
      <c r="AZ17" s="489"/>
      <c r="BA17" s="489"/>
      <c r="BB17" s="489"/>
      <c r="BC17" s="489"/>
      <c r="BD17" s="489"/>
      <c r="BE17" s="489"/>
      <c r="BF17" s="489"/>
      <c r="BG17" s="489"/>
      <c r="BH17" s="489"/>
      <c r="BI17" s="489"/>
      <c r="BJ17" s="489"/>
      <c r="BK17" s="489"/>
      <c r="BL17" s="489"/>
      <c r="BM17" s="489"/>
      <c r="BN17" s="489"/>
      <c r="BO17" s="489"/>
      <c r="BP17" s="489"/>
      <c r="BQ17" s="489"/>
      <c r="BR17" s="489"/>
      <c r="BS17" s="489"/>
      <c r="BT17" s="489"/>
      <c r="BU17" s="489"/>
      <c r="BV17" s="489"/>
      <c r="BW17" s="489"/>
      <c r="BX17" s="489"/>
      <c r="BY17" s="489"/>
      <c r="BZ17" s="489"/>
      <c r="CA17" s="489"/>
      <c r="CB17" s="489"/>
      <c r="CC17" s="489"/>
      <c r="CD17" s="489"/>
      <c r="CE17" s="489"/>
      <c r="CF17" s="489"/>
      <c r="CG17" s="489"/>
      <c r="CH17" s="489"/>
      <c r="CI17" s="489"/>
      <c r="CJ17" s="489"/>
      <c r="CK17" s="489"/>
      <c r="CL17" s="489"/>
      <c r="CM17" s="489"/>
      <c r="CN17" s="489"/>
      <c r="CO17" s="489"/>
      <c r="CP17" s="489"/>
      <c r="CQ17" s="489"/>
      <c r="CR17" s="489"/>
      <c r="CS17" s="489"/>
      <c r="CT17" s="489"/>
      <c r="CU17" s="489"/>
      <c r="CV17" s="489"/>
      <c r="CW17" s="489"/>
      <c r="CX17" s="489"/>
      <c r="CY17" s="489"/>
      <c r="CZ17" s="489"/>
      <c r="DA17" s="489"/>
      <c r="DB17" s="489"/>
      <c r="DC17" s="489"/>
      <c r="DD17" s="489"/>
      <c r="DE17" s="489"/>
      <c r="DF17" s="489"/>
      <c r="DG17" s="489"/>
      <c r="DH17" s="489"/>
      <c r="DI17" s="489"/>
      <c r="DJ17" s="489"/>
      <c r="DK17" s="489"/>
      <c r="DL17" s="489"/>
      <c r="DM17" s="489"/>
      <c r="DN17" s="489"/>
      <c r="DO17" s="489"/>
      <c r="DP17" s="489"/>
      <c r="DQ17" s="489"/>
      <c r="DR17" s="489"/>
      <c r="DS17" s="489"/>
      <c r="DT17" s="489"/>
      <c r="DU17" s="489"/>
      <c r="DV17" s="489"/>
      <c r="DW17" s="489"/>
      <c r="DX17" s="489"/>
      <c r="DY17" s="489"/>
      <c r="DZ17" s="489"/>
      <c r="EA17" s="489"/>
      <c r="EB17" s="489"/>
      <c r="EC17" s="489"/>
      <c r="ED17" s="489"/>
      <c r="EE17" s="489"/>
      <c r="EF17" s="490"/>
      <c r="EG17" s="482"/>
      <c r="EH17" s="483"/>
      <c r="EI17" s="483"/>
      <c r="EJ17" s="483"/>
      <c r="EK17" s="483"/>
      <c r="EL17" s="483"/>
      <c r="EM17" s="483"/>
      <c r="EN17" s="483"/>
      <c r="EO17" s="483"/>
      <c r="EP17" s="483"/>
      <c r="EQ17" s="483"/>
      <c r="ER17" s="483"/>
      <c r="ES17" s="483"/>
      <c r="ET17" s="483"/>
      <c r="EU17" s="483"/>
      <c r="EV17" s="484"/>
      <c r="EW17" s="494"/>
      <c r="EX17" s="495"/>
      <c r="EY17" s="495"/>
      <c r="EZ17" s="495"/>
      <c r="FA17" s="495"/>
      <c r="FB17" s="495"/>
      <c r="FC17" s="495"/>
      <c r="FD17" s="495"/>
      <c r="FE17" s="495"/>
      <c r="FF17" s="495"/>
      <c r="FG17" s="495"/>
      <c r="FH17" s="495"/>
      <c r="FI17" s="495"/>
      <c r="FJ17" s="495"/>
      <c r="FK17" s="495"/>
      <c r="FL17" s="495"/>
      <c r="FM17" s="495"/>
      <c r="FN17" s="495"/>
      <c r="FO17" s="495"/>
      <c r="FP17" s="495"/>
      <c r="FQ17" s="495"/>
      <c r="FR17" s="495"/>
      <c r="FS17" s="495"/>
      <c r="FT17" s="495"/>
      <c r="FU17" s="495"/>
      <c r="FV17" s="495"/>
      <c r="FW17" s="495"/>
      <c r="FX17" s="495"/>
      <c r="FY17" s="495"/>
      <c r="FZ17" s="495"/>
      <c r="GA17" s="495"/>
      <c r="GB17" s="495"/>
      <c r="GC17" s="495"/>
      <c r="GD17" s="496"/>
    </row>
    <row r="18" spans="1:186" ht="39.950000000000003" customHeight="1" x14ac:dyDescent="0.4">
      <c r="A18" s="468" t="s">
        <v>152</v>
      </c>
      <c r="B18" s="468"/>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9"/>
      <c r="AJ18" s="470" t="s">
        <v>153</v>
      </c>
      <c r="AK18" s="471"/>
      <c r="AL18" s="471"/>
      <c r="AM18" s="471"/>
      <c r="AN18" s="471"/>
      <c r="AO18" s="471"/>
      <c r="AP18" s="471"/>
      <c r="AQ18" s="471"/>
      <c r="AR18" s="471"/>
      <c r="AS18" s="471"/>
      <c r="AT18" s="471"/>
      <c r="AU18" s="471"/>
      <c r="AV18" s="471"/>
      <c r="AW18" s="471"/>
      <c r="AX18" s="471"/>
      <c r="AY18" s="471"/>
      <c r="AZ18" s="471"/>
      <c r="BA18" s="471"/>
      <c r="BB18" s="471"/>
      <c r="BC18" s="471"/>
      <c r="BD18" s="471"/>
      <c r="BE18" s="471"/>
      <c r="BF18" s="471"/>
      <c r="BG18" s="471"/>
      <c r="BH18" s="471"/>
      <c r="BI18" s="471"/>
      <c r="BJ18" s="471"/>
      <c r="BK18" s="471"/>
      <c r="BL18" s="471"/>
      <c r="BM18" s="471"/>
      <c r="BN18" s="471"/>
      <c r="BO18" s="471"/>
      <c r="BP18" s="471"/>
      <c r="BQ18" s="471"/>
      <c r="BR18" s="471"/>
      <c r="BS18" s="471"/>
      <c r="BT18" s="471"/>
      <c r="BU18" s="471"/>
      <c r="BV18" s="471"/>
      <c r="BW18" s="471"/>
      <c r="BX18" s="471"/>
      <c r="BY18" s="471"/>
      <c r="BZ18" s="471"/>
      <c r="CA18" s="471"/>
      <c r="CB18" s="471"/>
      <c r="CC18" s="471"/>
      <c r="CD18" s="471"/>
      <c r="CE18" s="471"/>
      <c r="CF18" s="471"/>
      <c r="CG18" s="471"/>
      <c r="CH18" s="471"/>
      <c r="CI18" s="471"/>
      <c r="CJ18" s="471"/>
      <c r="CK18" s="471"/>
      <c r="CL18" s="471"/>
      <c r="CM18" s="471"/>
      <c r="CN18" s="471"/>
      <c r="CO18" s="471"/>
      <c r="CP18" s="471"/>
      <c r="CQ18" s="471"/>
      <c r="CR18" s="471"/>
      <c r="CS18" s="471"/>
      <c r="CT18" s="471"/>
      <c r="CU18" s="471"/>
      <c r="CV18" s="471"/>
      <c r="CW18" s="471"/>
      <c r="CX18" s="471"/>
      <c r="CY18" s="471"/>
      <c r="CZ18" s="471"/>
      <c r="DA18" s="471"/>
      <c r="DB18" s="471"/>
      <c r="DC18" s="471"/>
      <c r="DD18" s="471"/>
      <c r="DE18" s="471"/>
      <c r="DF18" s="471"/>
      <c r="DG18" s="471"/>
      <c r="DH18" s="471"/>
      <c r="DI18" s="471"/>
      <c r="DJ18" s="471"/>
      <c r="DK18" s="471"/>
      <c r="DL18" s="471"/>
      <c r="DM18" s="471"/>
      <c r="DN18" s="471"/>
      <c r="DO18" s="471"/>
      <c r="DP18" s="471"/>
      <c r="DQ18" s="471"/>
      <c r="DR18" s="471"/>
      <c r="DS18" s="471"/>
      <c r="DT18" s="471"/>
      <c r="DU18" s="471"/>
      <c r="DV18" s="471"/>
      <c r="DW18" s="471"/>
      <c r="DX18" s="471"/>
      <c r="DY18" s="471"/>
      <c r="DZ18" s="471"/>
      <c r="EA18" s="471"/>
      <c r="EB18" s="471"/>
      <c r="EC18" s="471"/>
      <c r="ED18" s="471"/>
      <c r="EE18" s="471"/>
      <c r="EF18" s="472"/>
      <c r="EG18" s="473" t="s">
        <v>154</v>
      </c>
      <c r="EH18" s="474"/>
      <c r="EI18" s="474"/>
      <c r="EJ18" s="474"/>
      <c r="EK18" s="474"/>
      <c r="EL18" s="474"/>
      <c r="EM18" s="474"/>
      <c r="EN18" s="474"/>
      <c r="EO18" s="474"/>
      <c r="EP18" s="474"/>
      <c r="EQ18" s="474"/>
      <c r="ER18" s="474"/>
      <c r="ES18" s="474"/>
      <c r="ET18" s="474"/>
      <c r="EU18" s="474"/>
      <c r="EV18" s="474"/>
      <c r="EW18" s="474"/>
      <c r="EX18" s="474"/>
      <c r="EY18" s="474"/>
      <c r="EZ18" s="474"/>
      <c r="FA18" s="474"/>
      <c r="FB18" s="474"/>
      <c r="FC18" s="474"/>
      <c r="FD18" s="474"/>
      <c r="FE18" s="474"/>
      <c r="FF18" s="474"/>
      <c r="FG18" s="474"/>
      <c r="FH18" s="474"/>
      <c r="FI18" s="474"/>
      <c r="FJ18" s="474"/>
      <c r="FK18" s="474"/>
      <c r="FL18" s="474"/>
      <c r="FM18" s="474"/>
      <c r="FN18" s="474"/>
      <c r="FO18" s="474"/>
      <c r="FP18" s="474"/>
      <c r="FQ18" s="474"/>
      <c r="FR18" s="474"/>
      <c r="FS18" s="474"/>
      <c r="FT18" s="474"/>
      <c r="FU18" s="474"/>
      <c r="FV18" s="474"/>
      <c r="FW18" s="474"/>
      <c r="FX18" s="474"/>
      <c r="FY18" s="474"/>
      <c r="FZ18" s="474"/>
      <c r="GA18" s="474"/>
      <c r="GB18" s="474"/>
      <c r="GC18" s="474"/>
      <c r="GD18" s="475"/>
    </row>
    <row r="19" spans="1:186" ht="42.75" customHeight="1" x14ac:dyDescent="0.4">
      <c r="A19" s="464"/>
      <c r="B19" s="464"/>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5"/>
      <c r="AK19" s="466"/>
      <c r="AL19" s="466"/>
      <c r="AM19" s="466"/>
      <c r="AN19" s="466"/>
      <c r="AO19" s="466"/>
      <c r="AP19" s="466"/>
      <c r="AQ19" s="466"/>
      <c r="AR19" s="466"/>
      <c r="AS19" s="466"/>
      <c r="AT19" s="466"/>
      <c r="AU19" s="466"/>
      <c r="AV19" s="466"/>
      <c r="AW19" s="466"/>
      <c r="AX19" s="466"/>
      <c r="AY19" s="466"/>
      <c r="AZ19" s="466"/>
      <c r="BA19" s="466"/>
      <c r="BB19" s="466"/>
      <c r="BC19" s="466"/>
      <c r="BD19" s="466"/>
      <c r="BE19" s="466"/>
      <c r="BF19" s="466"/>
      <c r="BG19" s="466"/>
      <c r="BH19" s="466"/>
      <c r="BI19" s="466"/>
      <c r="BJ19" s="466"/>
      <c r="BK19" s="466"/>
      <c r="BL19" s="466"/>
      <c r="BM19" s="466"/>
      <c r="BN19" s="466"/>
      <c r="BO19" s="466"/>
      <c r="BP19" s="466"/>
      <c r="BQ19" s="466"/>
      <c r="BR19" s="466"/>
      <c r="BS19" s="466"/>
      <c r="BT19" s="466"/>
      <c r="BU19" s="466"/>
      <c r="BV19" s="466"/>
      <c r="BW19" s="466"/>
      <c r="BX19" s="466"/>
      <c r="BY19" s="466"/>
      <c r="BZ19" s="466"/>
      <c r="CA19" s="466"/>
      <c r="CB19" s="466"/>
      <c r="CC19" s="466"/>
      <c r="CD19" s="466"/>
      <c r="CE19" s="466"/>
      <c r="CF19" s="466"/>
      <c r="CG19" s="466"/>
      <c r="CH19" s="466"/>
      <c r="CI19" s="466"/>
      <c r="CJ19" s="466"/>
      <c r="CK19" s="466"/>
      <c r="CL19" s="466"/>
      <c r="CM19" s="466"/>
      <c r="CN19" s="466"/>
      <c r="CO19" s="466"/>
      <c r="CP19" s="466"/>
      <c r="CQ19" s="466"/>
      <c r="CR19" s="466"/>
      <c r="CS19" s="466"/>
      <c r="CT19" s="466"/>
      <c r="CU19" s="466"/>
      <c r="CV19" s="466"/>
      <c r="CW19" s="466"/>
      <c r="CX19" s="466"/>
      <c r="CY19" s="466"/>
      <c r="CZ19" s="466"/>
      <c r="DA19" s="466"/>
      <c r="DB19" s="466"/>
      <c r="DC19" s="466"/>
      <c r="DD19" s="466"/>
      <c r="DE19" s="466"/>
      <c r="DF19" s="466"/>
      <c r="DG19" s="466"/>
      <c r="DH19" s="466"/>
      <c r="DI19" s="466"/>
      <c r="DJ19" s="466"/>
      <c r="DK19" s="466"/>
      <c r="DL19" s="466"/>
      <c r="DM19" s="466"/>
      <c r="DN19" s="466"/>
      <c r="DO19" s="466"/>
      <c r="DP19" s="466"/>
      <c r="DQ19" s="466"/>
      <c r="DR19" s="466"/>
      <c r="DS19" s="466"/>
      <c r="DT19" s="466"/>
      <c r="DU19" s="466"/>
      <c r="DV19" s="466"/>
      <c r="DW19" s="466"/>
      <c r="DX19" s="466"/>
      <c r="DY19" s="466"/>
      <c r="DZ19" s="466"/>
      <c r="EA19" s="466"/>
      <c r="EB19" s="466"/>
      <c r="EC19" s="466"/>
      <c r="ED19" s="466"/>
      <c r="EE19" s="466"/>
      <c r="EF19" s="467"/>
      <c r="EG19" s="464" t="s">
        <v>155</v>
      </c>
      <c r="EH19" s="464"/>
      <c r="EI19" s="464"/>
      <c r="EJ19" s="464"/>
      <c r="EK19" s="464"/>
      <c r="EL19" s="464"/>
      <c r="EM19" s="464"/>
      <c r="EN19" s="464"/>
      <c r="EO19" s="464"/>
      <c r="EP19" s="464"/>
      <c r="EQ19" s="464"/>
      <c r="ER19" s="464"/>
      <c r="ES19" s="464"/>
      <c r="ET19" s="464"/>
      <c r="EU19" s="464"/>
      <c r="EV19" s="464"/>
      <c r="EW19" s="464"/>
      <c r="EX19" s="464"/>
      <c r="EY19" s="464"/>
      <c r="EZ19" s="464"/>
      <c r="FA19" s="464"/>
      <c r="FB19" s="464"/>
      <c r="FC19" s="464"/>
      <c r="FD19" s="464"/>
      <c r="FE19" s="464"/>
      <c r="FF19" s="464"/>
      <c r="FG19" s="464"/>
      <c r="FH19" s="464"/>
      <c r="FI19" s="464"/>
      <c r="FJ19" s="464"/>
      <c r="FK19" s="464"/>
      <c r="FL19" s="464"/>
      <c r="FM19" s="464"/>
      <c r="FN19" s="464"/>
      <c r="FO19" s="464"/>
      <c r="FP19" s="464"/>
      <c r="FQ19" s="464"/>
      <c r="FR19" s="464"/>
      <c r="FS19" s="464"/>
      <c r="FT19" s="464"/>
      <c r="FU19" s="464"/>
      <c r="FV19" s="464"/>
      <c r="FW19" s="464"/>
      <c r="FX19" s="464"/>
      <c r="FY19" s="464"/>
      <c r="FZ19" s="464"/>
      <c r="GA19" s="464"/>
      <c r="GB19" s="464"/>
      <c r="GC19" s="464"/>
      <c r="GD19" s="464"/>
    </row>
    <row r="20" spans="1:186" ht="42.75" customHeight="1" x14ac:dyDescent="0.4">
      <c r="A20" s="464"/>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5"/>
      <c r="AK20" s="466"/>
      <c r="AL20" s="466"/>
      <c r="AM20" s="466"/>
      <c r="AN20" s="466"/>
      <c r="AO20" s="466"/>
      <c r="AP20" s="466"/>
      <c r="AQ20" s="466"/>
      <c r="AR20" s="466"/>
      <c r="AS20" s="466"/>
      <c r="AT20" s="466"/>
      <c r="AU20" s="466"/>
      <c r="AV20" s="466"/>
      <c r="AW20" s="466"/>
      <c r="AX20" s="466"/>
      <c r="AY20" s="466"/>
      <c r="AZ20" s="466"/>
      <c r="BA20" s="466"/>
      <c r="BB20" s="466"/>
      <c r="BC20" s="466"/>
      <c r="BD20" s="466"/>
      <c r="BE20" s="466"/>
      <c r="BF20" s="466"/>
      <c r="BG20" s="466"/>
      <c r="BH20" s="466"/>
      <c r="BI20" s="466"/>
      <c r="BJ20" s="466"/>
      <c r="BK20" s="466"/>
      <c r="BL20" s="466"/>
      <c r="BM20" s="466"/>
      <c r="BN20" s="466"/>
      <c r="BO20" s="466"/>
      <c r="BP20" s="466"/>
      <c r="BQ20" s="466"/>
      <c r="BR20" s="466"/>
      <c r="BS20" s="466"/>
      <c r="BT20" s="466"/>
      <c r="BU20" s="466"/>
      <c r="BV20" s="466"/>
      <c r="BW20" s="466"/>
      <c r="BX20" s="466"/>
      <c r="BY20" s="466"/>
      <c r="BZ20" s="466"/>
      <c r="CA20" s="466"/>
      <c r="CB20" s="466"/>
      <c r="CC20" s="466"/>
      <c r="CD20" s="466"/>
      <c r="CE20" s="466"/>
      <c r="CF20" s="466"/>
      <c r="CG20" s="466"/>
      <c r="CH20" s="466"/>
      <c r="CI20" s="466"/>
      <c r="CJ20" s="466"/>
      <c r="CK20" s="466"/>
      <c r="CL20" s="466"/>
      <c r="CM20" s="466"/>
      <c r="CN20" s="466"/>
      <c r="CO20" s="466"/>
      <c r="CP20" s="466"/>
      <c r="CQ20" s="466"/>
      <c r="CR20" s="466"/>
      <c r="CS20" s="466"/>
      <c r="CT20" s="466"/>
      <c r="CU20" s="466"/>
      <c r="CV20" s="466"/>
      <c r="CW20" s="466"/>
      <c r="CX20" s="466"/>
      <c r="CY20" s="466"/>
      <c r="CZ20" s="466"/>
      <c r="DA20" s="466"/>
      <c r="DB20" s="466"/>
      <c r="DC20" s="466"/>
      <c r="DD20" s="466"/>
      <c r="DE20" s="466"/>
      <c r="DF20" s="466"/>
      <c r="DG20" s="466"/>
      <c r="DH20" s="466"/>
      <c r="DI20" s="466"/>
      <c r="DJ20" s="466"/>
      <c r="DK20" s="466"/>
      <c r="DL20" s="466"/>
      <c r="DM20" s="466"/>
      <c r="DN20" s="466"/>
      <c r="DO20" s="466"/>
      <c r="DP20" s="466"/>
      <c r="DQ20" s="466"/>
      <c r="DR20" s="466"/>
      <c r="DS20" s="466"/>
      <c r="DT20" s="466"/>
      <c r="DU20" s="466"/>
      <c r="DV20" s="466"/>
      <c r="DW20" s="466"/>
      <c r="DX20" s="466"/>
      <c r="DY20" s="466"/>
      <c r="DZ20" s="466"/>
      <c r="EA20" s="466"/>
      <c r="EB20" s="466"/>
      <c r="EC20" s="466"/>
      <c r="ED20" s="466"/>
      <c r="EE20" s="466"/>
      <c r="EF20" s="467"/>
      <c r="EG20" s="464" t="s">
        <v>155</v>
      </c>
      <c r="EH20" s="464"/>
      <c r="EI20" s="464"/>
      <c r="EJ20" s="464"/>
      <c r="EK20" s="464"/>
      <c r="EL20" s="464"/>
      <c r="EM20" s="464"/>
      <c r="EN20" s="464"/>
      <c r="EO20" s="464"/>
      <c r="EP20" s="464"/>
      <c r="EQ20" s="464"/>
      <c r="ER20" s="464"/>
      <c r="ES20" s="464"/>
      <c r="ET20" s="464"/>
      <c r="EU20" s="464"/>
      <c r="EV20" s="464"/>
      <c r="EW20" s="464"/>
      <c r="EX20" s="464"/>
      <c r="EY20" s="464"/>
      <c r="EZ20" s="464"/>
      <c r="FA20" s="464"/>
      <c r="FB20" s="464"/>
      <c r="FC20" s="464"/>
      <c r="FD20" s="464"/>
      <c r="FE20" s="464"/>
      <c r="FF20" s="464"/>
      <c r="FG20" s="464"/>
      <c r="FH20" s="464"/>
      <c r="FI20" s="464"/>
      <c r="FJ20" s="464"/>
      <c r="FK20" s="464"/>
      <c r="FL20" s="464"/>
      <c r="FM20" s="464"/>
      <c r="FN20" s="464"/>
      <c r="FO20" s="464"/>
      <c r="FP20" s="464"/>
      <c r="FQ20" s="464"/>
      <c r="FR20" s="464"/>
      <c r="FS20" s="464"/>
      <c r="FT20" s="464"/>
      <c r="FU20" s="464"/>
      <c r="FV20" s="464"/>
      <c r="FW20" s="464"/>
      <c r="FX20" s="464"/>
      <c r="FY20" s="464"/>
      <c r="FZ20" s="464"/>
      <c r="GA20" s="464"/>
      <c r="GB20" s="464"/>
      <c r="GC20" s="464"/>
      <c r="GD20" s="464"/>
    </row>
    <row r="21" spans="1:186" ht="42.75" customHeight="1" x14ac:dyDescent="0.4">
      <c r="A21" s="464"/>
      <c r="B21" s="464"/>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5"/>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c r="BL21" s="466"/>
      <c r="BM21" s="466"/>
      <c r="BN21" s="466"/>
      <c r="BO21" s="466"/>
      <c r="BP21" s="466"/>
      <c r="BQ21" s="466"/>
      <c r="BR21" s="466"/>
      <c r="BS21" s="466"/>
      <c r="BT21" s="466"/>
      <c r="BU21" s="466"/>
      <c r="BV21" s="466"/>
      <c r="BW21" s="466"/>
      <c r="BX21" s="466"/>
      <c r="BY21" s="466"/>
      <c r="BZ21" s="466"/>
      <c r="CA21" s="466"/>
      <c r="CB21" s="466"/>
      <c r="CC21" s="466"/>
      <c r="CD21" s="466"/>
      <c r="CE21" s="466"/>
      <c r="CF21" s="466"/>
      <c r="CG21" s="466"/>
      <c r="CH21" s="466"/>
      <c r="CI21" s="466"/>
      <c r="CJ21" s="466"/>
      <c r="CK21" s="466"/>
      <c r="CL21" s="466"/>
      <c r="CM21" s="466"/>
      <c r="CN21" s="466"/>
      <c r="CO21" s="466"/>
      <c r="CP21" s="466"/>
      <c r="CQ21" s="466"/>
      <c r="CR21" s="466"/>
      <c r="CS21" s="466"/>
      <c r="CT21" s="466"/>
      <c r="CU21" s="466"/>
      <c r="CV21" s="466"/>
      <c r="CW21" s="466"/>
      <c r="CX21" s="466"/>
      <c r="CY21" s="466"/>
      <c r="CZ21" s="466"/>
      <c r="DA21" s="466"/>
      <c r="DB21" s="466"/>
      <c r="DC21" s="466"/>
      <c r="DD21" s="466"/>
      <c r="DE21" s="466"/>
      <c r="DF21" s="466"/>
      <c r="DG21" s="466"/>
      <c r="DH21" s="466"/>
      <c r="DI21" s="466"/>
      <c r="DJ21" s="466"/>
      <c r="DK21" s="466"/>
      <c r="DL21" s="466"/>
      <c r="DM21" s="466"/>
      <c r="DN21" s="466"/>
      <c r="DO21" s="466"/>
      <c r="DP21" s="466"/>
      <c r="DQ21" s="466"/>
      <c r="DR21" s="466"/>
      <c r="DS21" s="466"/>
      <c r="DT21" s="466"/>
      <c r="DU21" s="466"/>
      <c r="DV21" s="466"/>
      <c r="DW21" s="466"/>
      <c r="DX21" s="466"/>
      <c r="DY21" s="466"/>
      <c r="DZ21" s="466"/>
      <c r="EA21" s="466"/>
      <c r="EB21" s="466"/>
      <c r="EC21" s="466"/>
      <c r="ED21" s="466"/>
      <c r="EE21" s="466"/>
      <c r="EF21" s="467"/>
      <c r="EG21" s="464" t="s">
        <v>155</v>
      </c>
      <c r="EH21" s="464"/>
      <c r="EI21" s="464"/>
      <c r="EJ21" s="464"/>
      <c r="EK21" s="464"/>
      <c r="EL21" s="464"/>
      <c r="EM21" s="464"/>
      <c r="EN21" s="464"/>
      <c r="EO21" s="464"/>
      <c r="EP21" s="464"/>
      <c r="EQ21" s="464"/>
      <c r="ER21" s="464"/>
      <c r="ES21" s="464"/>
      <c r="ET21" s="464"/>
      <c r="EU21" s="464"/>
      <c r="EV21" s="464"/>
      <c r="EW21" s="464"/>
      <c r="EX21" s="464"/>
      <c r="EY21" s="464"/>
      <c r="EZ21" s="464"/>
      <c r="FA21" s="464"/>
      <c r="FB21" s="464"/>
      <c r="FC21" s="464"/>
      <c r="FD21" s="464"/>
      <c r="FE21" s="464"/>
      <c r="FF21" s="464"/>
      <c r="FG21" s="464"/>
      <c r="FH21" s="464"/>
      <c r="FI21" s="464"/>
      <c r="FJ21" s="464"/>
      <c r="FK21" s="464"/>
      <c r="FL21" s="464"/>
      <c r="FM21" s="464"/>
      <c r="FN21" s="464"/>
      <c r="FO21" s="464"/>
      <c r="FP21" s="464"/>
      <c r="FQ21" s="464"/>
      <c r="FR21" s="464"/>
      <c r="FS21" s="464"/>
      <c r="FT21" s="464"/>
      <c r="FU21" s="464"/>
      <c r="FV21" s="464"/>
      <c r="FW21" s="464"/>
      <c r="FX21" s="464"/>
      <c r="FY21" s="464"/>
      <c r="FZ21" s="464"/>
      <c r="GA21" s="464"/>
      <c r="GB21" s="464"/>
      <c r="GC21" s="464"/>
      <c r="GD21" s="464"/>
    </row>
    <row r="22" spans="1:186" ht="42.75" customHeight="1" x14ac:dyDescent="0.4">
      <c r="A22" s="464"/>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5"/>
      <c r="AK22" s="466"/>
      <c r="AL22" s="466"/>
      <c r="AM22" s="466"/>
      <c r="AN22" s="466"/>
      <c r="AO22" s="466"/>
      <c r="AP22" s="466"/>
      <c r="AQ22" s="466"/>
      <c r="AR22" s="466"/>
      <c r="AS22" s="466"/>
      <c r="AT22" s="466"/>
      <c r="AU22" s="466"/>
      <c r="AV22" s="466"/>
      <c r="AW22" s="466"/>
      <c r="AX22" s="466"/>
      <c r="AY22" s="466"/>
      <c r="AZ22" s="466"/>
      <c r="BA22" s="466"/>
      <c r="BB22" s="466"/>
      <c r="BC22" s="466"/>
      <c r="BD22" s="466"/>
      <c r="BE22" s="466"/>
      <c r="BF22" s="466"/>
      <c r="BG22" s="466"/>
      <c r="BH22" s="466"/>
      <c r="BI22" s="466"/>
      <c r="BJ22" s="466"/>
      <c r="BK22" s="466"/>
      <c r="BL22" s="466"/>
      <c r="BM22" s="466"/>
      <c r="BN22" s="466"/>
      <c r="BO22" s="466"/>
      <c r="BP22" s="466"/>
      <c r="BQ22" s="466"/>
      <c r="BR22" s="466"/>
      <c r="BS22" s="466"/>
      <c r="BT22" s="466"/>
      <c r="BU22" s="466"/>
      <c r="BV22" s="466"/>
      <c r="BW22" s="466"/>
      <c r="BX22" s="466"/>
      <c r="BY22" s="466"/>
      <c r="BZ22" s="466"/>
      <c r="CA22" s="466"/>
      <c r="CB22" s="466"/>
      <c r="CC22" s="466"/>
      <c r="CD22" s="466"/>
      <c r="CE22" s="466"/>
      <c r="CF22" s="466"/>
      <c r="CG22" s="466"/>
      <c r="CH22" s="466"/>
      <c r="CI22" s="466"/>
      <c r="CJ22" s="466"/>
      <c r="CK22" s="466"/>
      <c r="CL22" s="466"/>
      <c r="CM22" s="466"/>
      <c r="CN22" s="466"/>
      <c r="CO22" s="466"/>
      <c r="CP22" s="466"/>
      <c r="CQ22" s="466"/>
      <c r="CR22" s="466"/>
      <c r="CS22" s="466"/>
      <c r="CT22" s="466"/>
      <c r="CU22" s="466"/>
      <c r="CV22" s="466"/>
      <c r="CW22" s="466"/>
      <c r="CX22" s="466"/>
      <c r="CY22" s="466"/>
      <c r="CZ22" s="466"/>
      <c r="DA22" s="466"/>
      <c r="DB22" s="466"/>
      <c r="DC22" s="466"/>
      <c r="DD22" s="466"/>
      <c r="DE22" s="466"/>
      <c r="DF22" s="466"/>
      <c r="DG22" s="466"/>
      <c r="DH22" s="466"/>
      <c r="DI22" s="466"/>
      <c r="DJ22" s="466"/>
      <c r="DK22" s="466"/>
      <c r="DL22" s="466"/>
      <c r="DM22" s="466"/>
      <c r="DN22" s="466"/>
      <c r="DO22" s="466"/>
      <c r="DP22" s="466"/>
      <c r="DQ22" s="466"/>
      <c r="DR22" s="466"/>
      <c r="DS22" s="466"/>
      <c r="DT22" s="466"/>
      <c r="DU22" s="466"/>
      <c r="DV22" s="466"/>
      <c r="DW22" s="466"/>
      <c r="DX22" s="466"/>
      <c r="DY22" s="466"/>
      <c r="DZ22" s="466"/>
      <c r="EA22" s="466"/>
      <c r="EB22" s="466"/>
      <c r="EC22" s="466"/>
      <c r="ED22" s="466"/>
      <c r="EE22" s="466"/>
      <c r="EF22" s="467"/>
      <c r="EG22" s="464" t="s">
        <v>155</v>
      </c>
      <c r="EH22" s="464"/>
      <c r="EI22" s="464"/>
      <c r="EJ22" s="464"/>
      <c r="EK22" s="464"/>
      <c r="EL22" s="464"/>
      <c r="EM22" s="464"/>
      <c r="EN22" s="464"/>
      <c r="EO22" s="464"/>
      <c r="EP22" s="464"/>
      <c r="EQ22" s="464"/>
      <c r="ER22" s="464"/>
      <c r="ES22" s="464"/>
      <c r="ET22" s="464"/>
      <c r="EU22" s="464"/>
      <c r="EV22" s="464"/>
      <c r="EW22" s="464"/>
      <c r="EX22" s="464"/>
      <c r="EY22" s="464"/>
      <c r="EZ22" s="464"/>
      <c r="FA22" s="464"/>
      <c r="FB22" s="464"/>
      <c r="FC22" s="464"/>
      <c r="FD22" s="464"/>
      <c r="FE22" s="464"/>
      <c r="FF22" s="464"/>
      <c r="FG22" s="464"/>
      <c r="FH22" s="464"/>
      <c r="FI22" s="464"/>
      <c r="FJ22" s="464"/>
      <c r="FK22" s="464"/>
      <c r="FL22" s="464"/>
      <c r="FM22" s="464"/>
      <c r="FN22" s="464"/>
      <c r="FO22" s="464"/>
      <c r="FP22" s="464"/>
      <c r="FQ22" s="464"/>
      <c r="FR22" s="464"/>
      <c r="FS22" s="464"/>
      <c r="FT22" s="464"/>
      <c r="FU22" s="464"/>
      <c r="FV22" s="464"/>
      <c r="FW22" s="464"/>
      <c r="FX22" s="464"/>
      <c r="FY22" s="464"/>
      <c r="FZ22" s="464"/>
      <c r="GA22" s="464"/>
      <c r="GB22" s="464"/>
      <c r="GC22" s="464"/>
      <c r="GD22" s="464"/>
    </row>
    <row r="23" spans="1:186" ht="42.75" customHeight="1" x14ac:dyDescent="0.4">
      <c r="A23" s="464"/>
      <c r="B23" s="464"/>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5"/>
      <c r="AK23" s="466"/>
      <c r="AL23" s="466"/>
      <c r="AM23" s="466"/>
      <c r="AN23" s="466"/>
      <c r="AO23" s="466"/>
      <c r="AP23" s="466"/>
      <c r="AQ23" s="466"/>
      <c r="AR23" s="466"/>
      <c r="AS23" s="466"/>
      <c r="AT23" s="466"/>
      <c r="AU23" s="466"/>
      <c r="AV23" s="466"/>
      <c r="AW23" s="466"/>
      <c r="AX23" s="466"/>
      <c r="AY23" s="466"/>
      <c r="AZ23" s="466"/>
      <c r="BA23" s="466"/>
      <c r="BB23" s="466"/>
      <c r="BC23" s="466"/>
      <c r="BD23" s="466"/>
      <c r="BE23" s="466"/>
      <c r="BF23" s="466"/>
      <c r="BG23" s="466"/>
      <c r="BH23" s="466"/>
      <c r="BI23" s="466"/>
      <c r="BJ23" s="466"/>
      <c r="BK23" s="466"/>
      <c r="BL23" s="466"/>
      <c r="BM23" s="466"/>
      <c r="BN23" s="466"/>
      <c r="BO23" s="466"/>
      <c r="BP23" s="466"/>
      <c r="BQ23" s="466"/>
      <c r="BR23" s="466"/>
      <c r="BS23" s="466"/>
      <c r="BT23" s="466"/>
      <c r="BU23" s="466"/>
      <c r="BV23" s="466"/>
      <c r="BW23" s="466"/>
      <c r="BX23" s="466"/>
      <c r="BY23" s="466"/>
      <c r="BZ23" s="466"/>
      <c r="CA23" s="466"/>
      <c r="CB23" s="466"/>
      <c r="CC23" s="466"/>
      <c r="CD23" s="466"/>
      <c r="CE23" s="466"/>
      <c r="CF23" s="466"/>
      <c r="CG23" s="466"/>
      <c r="CH23" s="466"/>
      <c r="CI23" s="466"/>
      <c r="CJ23" s="466"/>
      <c r="CK23" s="466"/>
      <c r="CL23" s="466"/>
      <c r="CM23" s="466"/>
      <c r="CN23" s="466"/>
      <c r="CO23" s="466"/>
      <c r="CP23" s="466"/>
      <c r="CQ23" s="466"/>
      <c r="CR23" s="466"/>
      <c r="CS23" s="466"/>
      <c r="CT23" s="466"/>
      <c r="CU23" s="466"/>
      <c r="CV23" s="466"/>
      <c r="CW23" s="466"/>
      <c r="CX23" s="466"/>
      <c r="CY23" s="466"/>
      <c r="CZ23" s="466"/>
      <c r="DA23" s="466"/>
      <c r="DB23" s="466"/>
      <c r="DC23" s="466"/>
      <c r="DD23" s="466"/>
      <c r="DE23" s="466"/>
      <c r="DF23" s="466"/>
      <c r="DG23" s="466"/>
      <c r="DH23" s="466"/>
      <c r="DI23" s="466"/>
      <c r="DJ23" s="466"/>
      <c r="DK23" s="466"/>
      <c r="DL23" s="466"/>
      <c r="DM23" s="466"/>
      <c r="DN23" s="466"/>
      <c r="DO23" s="466"/>
      <c r="DP23" s="466"/>
      <c r="DQ23" s="466"/>
      <c r="DR23" s="466"/>
      <c r="DS23" s="466"/>
      <c r="DT23" s="466"/>
      <c r="DU23" s="466"/>
      <c r="DV23" s="466"/>
      <c r="DW23" s="466"/>
      <c r="DX23" s="466"/>
      <c r="DY23" s="466"/>
      <c r="DZ23" s="466"/>
      <c r="EA23" s="466"/>
      <c r="EB23" s="466"/>
      <c r="EC23" s="466"/>
      <c r="ED23" s="466"/>
      <c r="EE23" s="466"/>
      <c r="EF23" s="467"/>
      <c r="EG23" s="464" t="s">
        <v>155</v>
      </c>
      <c r="EH23" s="464"/>
      <c r="EI23" s="464"/>
      <c r="EJ23" s="464"/>
      <c r="EK23" s="464"/>
      <c r="EL23" s="464"/>
      <c r="EM23" s="464"/>
      <c r="EN23" s="464"/>
      <c r="EO23" s="464"/>
      <c r="EP23" s="464"/>
      <c r="EQ23" s="464"/>
      <c r="ER23" s="464"/>
      <c r="ES23" s="464"/>
      <c r="ET23" s="464"/>
      <c r="EU23" s="464"/>
      <c r="EV23" s="464"/>
      <c r="EW23" s="464"/>
      <c r="EX23" s="464"/>
      <c r="EY23" s="464"/>
      <c r="EZ23" s="464"/>
      <c r="FA23" s="464"/>
      <c r="FB23" s="464"/>
      <c r="FC23" s="464"/>
      <c r="FD23" s="464"/>
      <c r="FE23" s="464"/>
      <c r="FF23" s="464"/>
      <c r="FG23" s="464"/>
      <c r="FH23" s="464"/>
      <c r="FI23" s="464"/>
      <c r="FJ23" s="464"/>
      <c r="FK23" s="464"/>
      <c r="FL23" s="464"/>
      <c r="FM23" s="464"/>
      <c r="FN23" s="464"/>
      <c r="FO23" s="464"/>
      <c r="FP23" s="464"/>
      <c r="FQ23" s="464"/>
      <c r="FR23" s="464"/>
      <c r="FS23" s="464"/>
      <c r="FT23" s="464"/>
      <c r="FU23" s="464"/>
      <c r="FV23" s="464"/>
      <c r="FW23" s="464"/>
      <c r="FX23" s="464"/>
      <c r="FY23" s="464"/>
      <c r="FZ23" s="464"/>
      <c r="GA23" s="464"/>
      <c r="GB23" s="464"/>
      <c r="GC23" s="464"/>
      <c r="GD23" s="464"/>
    </row>
    <row r="24" spans="1:186" ht="42.75" customHeight="1" x14ac:dyDescent="0.4">
      <c r="A24" s="464"/>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5"/>
      <c r="AK24" s="466"/>
      <c r="AL24" s="466"/>
      <c r="AM24" s="466"/>
      <c r="AN24" s="466"/>
      <c r="AO24" s="466"/>
      <c r="AP24" s="466"/>
      <c r="AQ24" s="466"/>
      <c r="AR24" s="466"/>
      <c r="AS24" s="466"/>
      <c r="AT24" s="466"/>
      <c r="AU24" s="466"/>
      <c r="AV24" s="466"/>
      <c r="AW24" s="466"/>
      <c r="AX24" s="466"/>
      <c r="AY24" s="466"/>
      <c r="AZ24" s="466"/>
      <c r="BA24" s="466"/>
      <c r="BB24" s="466"/>
      <c r="BC24" s="466"/>
      <c r="BD24" s="466"/>
      <c r="BE24" s="466"/>
      <c r="BF24" s="466"/>
      <c r="BG24" s="466"/>
      <c r="BH24" s="466"/>
      <c r="BI24" s="466"/>
      <c r="BJ24" s="466"/>
      <c r="BK24" s="466"/>
      <c r="BL24" s="466"/>
      <c r="BM24" s="466"/>
      <c r="BN24" s="466"/>
      <c r="BO24" s="466"/>
      <c r="BP24" s="466"/>
      <c r="BQ24" s="466"/>
      <c r="BR24" s="466"/>
      <c r="BS24" s="466"/>
      <c r="BT24" s="466"/>
      <c r="BU24" s="466"/>
      <c r="BV24" s="466"/>
      <c r="BW24" s="466"/>
      <c r="BX24" s="466"/>
      <c r="BY24" s="466"/>
      <c r="BZ24" s="466"/>
      <c r="CA24" s="466"/>
      <c r="CB24" s="466"/>
      <c r="CC24" s="466"/>
      <c r="CD24" s="466"/>
      <c r="CE24" s="466"/>
      <c r="CF24" s="466"/>
      <c r="CG24" s="466"/>
      <c r="CH24" s="466"/>
      <c r="CI24" s="466"/>
      <c r="CJ24" s="466"/>
      <c r="CK24" s="466"/>
      <c r="CL24" s="466"/>
      <c r="CM24" s="466"/>
      <c r="CN24" s="466"/>
      <c r="CO24" s="466"/>
      <c r="CP24" s="466"/>
      <c r="CQ24" s="466"/>
      <c r="CR24" s="466"/>
      <c r="CS24" s="466"/>
      <c r="CT24" s="466"/>
      <c r="CU24" s="466"/>
      <c r="CV24" s="466"/>
      <c r="CW24" s="466"/>
      <c r="CX24" s="466"/>
      <c r="CY24" s="466"/>
      <c r="CZ24" s="466"/>
      <c r="DA24" s="466"/>
      <c r="DB24" s="466"/>
      <c r="DC24" s="466"/>
      <c r="DD24" s="466"/>
      <c r="DE24" s="466"/>
      <c r="DF24" s="466"/>
      <c r="DG24" s="466"/>
      <c r="DH24" s="466"/>
      <c r="DI24" s="466"/>
      <c r="DJ24" s="466"/>
      <c r="DK24" s="466"/>
      <c r="DL24" s="466"/>
      <c r="DM24" s="466"/>
      <c r="DN24" s="466"/>
      <c r="DO24" s="466"/>
      <c r="DP24" s="466"/>
      <c r="DQ24" s="466"/>
      <c r="DR24" s="466"/>
      <c r="DS24" s="466"/>
      <c r="DT24" s="466"/>
      <c r="DU24" s="466"/>
      <c r="DV24" s="466"/>
      <c r="DW24" s="466"/>
      <c r="DX24" s="466"/>
      <c r="DY24" s="466"/>
      <c r="DZ24" s="466"/>
      <c r="EA24" s="466"/>
      <c r="EB24" s="466"/>
      <c r="EC24" s="466"/>
      <c r="ED24" s="466"/>
      <c r="EE24" s="466"/>
      <c r="EF24" s="467"/>
      <c r="EG24" s="464" t="s">
        <v>155</v>
      </c>
      <c r="EH24" s="464"/>
      <c r="EI24" s="464"/>
      <c r="EJ24" s="464"/>
      <c r="EK24" s="464"/>
      <c r="EL24" s="464"/>
      <c r="EM24" s="464"/>
      <c r="EN24" s="464"/>
      <c r="EO24" s="464"/>
      <c r="EP24" s="464"/>
      <c r="EQ24" s="464"/>
      <c r="ER24" s="464"/>
      <c r="ES24" s="464"/>
      <c r="ET24" s="464"/>
      <c r="EU24" s="464"/>
      <c r="EV24" s="464"/>
      <c r="EW24" s="464"/>
      <c r="EX24" s="464"/>
      <c r="EY24" s="464"/>
      <c r="EZ24" s="464"/>
      <c r="FA24" s="464"/>
      <c r="FB24" s="464"/>
      <c r="FC24" s="464"/>
      <c r="FD24" s="464"/>
      <c r="FE24" s="464"/>
      <c r="FF24" s="464"/>
      <c r="FG24" s="464"/>
      <c r="FH24" s="464"/>
      <c r="FI24" s="464"/>
      <c r="FJ24" s="464"/>
      <c r="FK24" s="464"/>
      <c r="FL24" s="464"/>
      <c r="FM24" s="464"/>
      <c r="FN24" s="464"/>
      <c r="FO24" s="464"/>
      <c r="FP24" s="464"/>
      <c r="FQ24" s="464"/>
      <c r="FR24" s="464"/>
      <c r="FS24" s="464"/>
      <c r="FT24" s="464"/>
      <c r="FU24" s="464"/>
      <c r="FV24" s="464"/>
      <c r="FW24" s="464"/>
      <c r="FX24" s="464"/>
      <c r="FY24" s="464"/>
      <c r="FZ24" s="464"/>
      <c r="GA24" s="464"/>
      <c r="GB24" s="464"/>
      <c r="GC24" s="464"/>
      <c r="GD24" s="464"/>
    </row>
    <row r="25" spans="1:186" ht="42.75" customHeight="1" x14ac:dyDescent="0.4">
      <c r="A25" s="464"/>
      <c r="B25" s="464"/>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5"/>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c r="BL25" s="466"/>
      <c r="BM25" s="466"/>
      <c r="BN25" s="466"/>
      <c r="BO25" s="466"/>
      <c r="BP25" s="466"/>
      <c r="BQ25" s="466"/>
      <c r="BR25" s="466"/>
      <c r="BS25" s="466"/>
      <c r="BT25" s="466"/>
      <c r="BU25" s="466"/>
      <c r="BV25" s="466"/>
      <c r="BW25" s="466"/>
      <c r="BX25" s="466"/>
      <c r="BY25" s="466"/>
      <c r="BZ25" s="466"/>
      <c r="CA25" s="466"/>
      <c r="CB25" s="466"/>
      <c r="CC25" s="466"/>
      <c r="CD25" s="466"/>
      <c r="CE25" s="466"/>
      <c r="CF25" s="466"/>
      <c r="CG25" s="466"/>
      <c r="CH25" s="466"/>
      <c r="CI25" s="466"/>
      <c r="CJ25" s="466"/>
      <c r="CK25" s="466"/>
      <c r="CL25" s="466"/>
      <c r="CM25" s="466"/>
      <c r="CN25" s="466"/>
      <c r="CO25" s="466"/>
      <c r="CP25" s="466"/>
      <c r="CQ25" s="466"/>
      <c r="CR25" s="466"/>
      <c r="CS25" s="466"/>
      <c r="CT25" s="466"/>
      <c r="CU25" s="466"/>
      <c r="CV25" s="466"/>
      <c r="CW25" s="466"/>
      <c r="CX25" s="466"/>
      <c r="CY25" s="466"/>
      <c r="CZ25" s="466"/>
      <c r="DA25" s="466"/>
      <c r="DB25" s="466"/>
      <c r="DC25" s="466"/>
      <c r="DD25" s="466"/>
      <c r="DE25" s="466"/>
      <c r="DF25" s="466"/>
      <c r="DG25" s="466"/>
      <c r="DH25" s="466"/>
      <c r="DI25" s="466"/>
      <c r="DJ25" s="466"/>
      <c r="DK25" s="466"/>
      <c r="DL25" s="466"/>
      <c r="DM25" s="466"/>
      <c r="DN25" s="466"/>
      <c r="DO25" s="466"/>
      <c r="DP25" s="466"/>
      <c r="DQ25" s="466"/>
      <c r="DR25" s="466"/>
      <c r="DS25" s="466"/>
      <c r="DT25" s="466"/>
      <c r="DU25" s="466"/>
      <c r="DV25" s="466"/>
      <c r="DW25" s="466"/>
      <c r="DX25" s="466"/>
      <c r="DY25" s="466"/>
      <c r="DZ25" s="466"/>
      <c r="EA25" s="466"/>
      <c r="EB25" s="466"/>
      <c r="EC25" s="466"/>
      <c r="ED25" s="466"/>
      <c r="EE25" s="466"/>
      <c r="EF25" s="467"/>
      <c r="EG25" s="464" t="s">
        <v>155</v>
      </c>
      <c r="EH25" s="464"/>
      <c r="EI25" s="464"/>
      <c r="EJ25" s="464"/>
      <c r="EK25" s="464"/>
      <c r="EL25" s="464"/>
      <c r="EM25" s="464"/>
      <c r="EN25" s="464"/>
      <c r="EO25" s="464"/>
      <c r="EP25" s="464"/>
      <c r="EQ25" s="464"/>
      <c r="ER25" s="464"/>
      <c r="ES25" s="464"/>
      <c r="ET25" s="464"/>
      <c r="EU25" s="464"/>
      <c r="EV25" s="464"/>
      <c r="EW25" s="464"/>
      <c r="EX25" s="464"/>
      <c r="EY25" s="464"/>
      <c r="EZ25" s="464"/>
      <c r="FA25" s="464"/>
      <c r="FB25" s="464"/>
      <c r="FC25" s="464"/>
      <c r="FD25" s="464"/>
      <c r="FE25" s="464"/>
      <c r="FF25" s="464"/>
      <c r="FG25" s="464"/>
      <c r="FH25" s="464"/>
      <c r="FI25" s="464"/>
      <c r="FJ25" s="464"/>
      <c r="FK25" s="464"/>
      <c r="FL25" s="464"/>
      <c r="FM25" s="464"/>
      <c r="FN25" s="464"/>
      <c r="FO25" s="464"/>
      <c r="FP25" s="464"/>
      <c r="FQ25" s="464"/>
      <c r="FR25" s="464"/>
      <c r="FS25" s="464"/>
      <c r="FT25" s="464"/>
      <c r="FU25" s="464"/>
      <c r="FV25" s="464"/>
      <c r="FW25" s="464"/>
      <c r="FX25" s="464"/>
      <c r="FY25" s="464"/>
      <c r="FZ25" s="464"/>
      <c r="GA25" s="464"/>
      <c r="GB25" s="464"/>
      <c r="GC25" s="464"/>
      <c r="GD25" s="464"/>
    </row>
    <row r="26" spans="1:186" ht="42.75" customHeight="1" x14ac:dyDescent="0.4">
      <c r="A26" s="464"/>
      <c r="B26" s="464"/>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5"/>
      <c r="AK26" s="466"/>
      <c r="AL26" s="466"/>
      <c r="AM26" s="466"/>
      <c r="AN26" s="466"/>
      <c r="AO26" s="466"/>
      <c r="AP26" s="466"/>
      <c r="AQ26" s="466"/>
      <c r="AR26" s="466"/>
      <c r="AS26" s="466"/>
      <c r="AT26" s="466"/>
      <c r="AU26" s="466"/>
      <c r="AV26" s="466"/>
      <c r="AW26" s="466"/>
      <c r="AX26" s="466"/>
      <c r="AY26" s="466"/>
      <c r="AZ26" s="466"/>
      <c r="BA26" s="466"/>
      <c r="BB26" s="466"/>
      <c r="BC26" s="466"/>
      <c r="BD26" s="466"/>
      <c r="BE26" s="466"/>
      <c r="BF26" s="466"/>
      <c r="BG26" s="466"/>
      <c r="BH26" s="466"/>
      <c r="BI26" s="466"/>
      <c r="BJ26" s="466"/>
      <c r="BK26" s="466"/>
      <c r="BL26" s="466"/>
      <c r="BM26" s="466"/>
      <c r="BN26" s="466"/>
      <c r="BO26" s="466"/>
      <c r="BP26" s="466"/>
      <c r="BQ26" s="466"/>
      <c r="BR26" s="466"/>
      <c r="BS26" s="466"/>
      <c r="BT26" s="466"/>
      <c r="BU26" s="466"/>
      <c r="BV26" s="466"/>
      <c r="BW26" s="466"/>
      <c r="BX26" s="466"/>
      <c r="BY26" s="466"/>
      <c r="BZ26" s="466"/>
      <c r="CA26" s="466"/>
      <c r="CB26" s="466"/>
      <c r="CC26" s="466"/>
      <c r="CD26" s="466"/>
      <c r="CE26" s="466"/>
      <c r="CF26" s="466"/>
      <c r="CG26" s="466"/>
      <c r="CH26" s="466"/>
      <c r="CI26" s="466"/>
      <c r="CJ26" s="466"/>
      <c r="CK26" s="466"/>
      <c r="CL26" s="466"/>
      <c r="CM26" s="466"/>
      <c r="CN26" s="466"/>
      <c r="CO26" s="466"/>
      <c r="CP26" s="466"/>
      <c r="CQ26" s="466"/>
      <c r="CR26" s="466"/>
      <c r="CS26" s="466"/>
      <c r="CT26" s="466"/>
      <c r="CU26" s="466"/>
      <c r="CV26" s="466"/>
      <c r="CW26" s="466"/>
      <c r="CX26" s="466"/>
      <c r="CY26" s="466"/>
      <c r="CZ26" s="466"/>
      <c r="DA26" s="466"/>
      <c r="DB26" s="466"/>
      <c r="DC26" s="466"/>
      <c r="DD26" s="466"/>
      <c r="DE26" s="466"/>
      <c r="DF26" s="466"/>
      <c r="DG26" s="466"/>
      <c r="DH26" s="466"/>
      <c r="DI26" s="466"/>
      <c r="DJ26" s="466"/>
      <c r="DK26" s="466"/>
      <c r="DL26" s="466"/>
      <c r="DM26" s="466"/>
      <c r="DN26" s="466"/>
      <c r="DO26" s="466"/>
      <c r="DP26" s="466"/>
      <c r="DQ26" s="466"/>
      <c r="DR26" s="466"/>
      <c r="DS26" s="466"/>
      <c r="DT26" s="466"/>
      <c r="DU26" s="466"/>
      <c r="DV26" s="466"/>
      <c r="DW26" s="466"/>
      <c r="DX26" s="466"/>
      <c r="DY26" s="466"/>
      <c r="DZ26" s="466"/>
      <c r="EA26" s="466"/>
      <c r="EB26" s="466"/>
      <c r="EC26" s="466"/>
      <c r="ED26" s="466"/>
      <c r="EE26" s="466"/>
      <c r="EF26" s="467"/>
      <c r="EG26" s="464" t="s">
        <v>155</v>
      </c>
      <c r="EH26" s="464"/>
      <c r="EI26" s="464"/>
      <c r="EJ26" s="464"/>
      <c r="EK26" s="464"/>
      <c r="EL26" s="464"/>
      <c r="EM26" s="464"/>
      <c r="EN26" s="464"/>
      <c r="EO26" s="464"/>
      <c r="EP26" s="464"/>
      <c r="EQ26" s="464"/>
      <c r="ER26" s="464"/>
      <c r="ES26" s="464"/>
      <c r="ET26" s="464"/>
      <c r="EU26" s="464"/>
      <c r="EV26" s="464"/>
      <c r="EW26" s="464"/>
      <c r="EX26" s="464"/>
      <c r="EY26" s="464"/>
      <c r="EZ26" s="464"/>
      <c r="FA26" s="464"/>
      <c r="FB26" s="464"/>
      <c r="FC26" s="464"/>
      <c r="FD26" s="464"/>
      <c r="FE26" s="464"/>
      <c r="FF26" s="464"/>
      <c r="FG26" s="464"/>
      <c r="FH26" s="464"/>
      <c r="FI26" s="464"/>
      <c r="FJ26" s="464"/>
      <c r="FK26" s="464"/>
      <c r="FL26" s="464"/>
      <c r="FM26" s="464"/>
      <c r="FN26" s="464"/>
      <c r="FO26" s="464"/>
      <c r="FP26" s="464"/>
      <c r="FQ26" s="464"/>
      <c r="FR26" s="464"/>
      <c r="FS26" s="464"/>
      <c r="FT26" s="464"/>
      <c r="FU26" s="464"/>
      <c r="FV26" s="464"/>
      <c r="FW26" s="464"/>
      <c r="FX26" s="464"/>
      <c r="FY26" s="464"/>
      <c r="FZ26" s="464"/>
      <c r="GA26" s="464"/>
      <c r="GB26" s="464"/>
      <c r="GC26" s="464"/>
      <c r="GD26" s="464"/>
    </row>
    <row r="27" spans="1:186" ht="42.75" customHeight="1" x14ac:dyDescent="0.4">
      <c r="A27" s="464"/>
      <c r="B27" s="464"/>
      <c r="C27" s="464"/>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5"/>
      <c r="AK27" s="466"/>
      <c r="AL27" s="466"/>
      <c r="AM27" s="466"/>
      <c r="AN27" s="466"/>
      <c r="AO27" s="466"/>
      <c r="AP27" s="466"/>
      <c r="AQ27" s="466"/>
      <c r="AR27" s="466"/>
      <c r="AS27" s="466"/>
      <c r="AT27" s="466"/>
      <c r="AU27" s="466"/>
      <c r="AV27" s="466"/>
      <c r="AW27" s="466"/>
      <c r="AX27" s="466"/>
      <c r="AY27" s="466"/>
      <c r="AZ27" s="466"/>
      <c r="BA27" s="466"/>
      <c r="BB27" s="466"/>
      <c r="BC27" s="466"/>
      <c r="BD27" s="466"/>
      <c r="BE27" s="466"/>
      <c r="BF27" s="466"/>
      <c r="BG27" s="466"/>
      <c r="BH27" s="466"/>
      <c r="BI27" s="466"/>
      <c r="BJ27" s="466"/>
      <c r="BK27" s="466"/>
      <c r="BL27" s="466"/>
      <c r="BM27" s="466"/>
      <c r="BN27" s="466"/>
      <c r="BO27" s="466"/>
      <c r="BP27" s="466"/>
      <c r="BQ27" s="466"/>
      <c r="BR27" s="466"/>
      <c r="BS27" s="466"/>
      <c r="BT27" s="466"/>
      <c r="BU27" s="466"/>
      <c r="BV27" s="466"/>
      <c r="BW27" s="466"/>
      <c r="BX27" s="466"/>
      <c r="BY27" s="466"/>
      <c r="BZ27" s="466"/>
      <c r="CA27" s="466"/>
      <c r="CB27" s="466"/>
      <c r="CC27" s="466"/>
      <c r="CD27" s="466"/>
      <c r="CE27" s="466"/>
      <c r="CF27" s="466"/>
      <c r="CG27" s="466"/>
      <c r="CH27" s="466"/>
      <c r="CI27" s="466"/>
      <c r="CJ27" s="466"/>
      <c r="CK27" s="466"/>
      <c r="CL27" s="466"/>
      <c r="CM27" s="466"/>
      <c r="CN27" s="466"/>
      <c r="CO27" s="466"/>
      <c r="CP27" s="466"/>
      <c r="CQ27" s="466"/>
      <c r="CR27" s="466"/>
      <c r="CS27" s="466"/>
      <c r="CT27" s="466"/>
      <c r="CU27" s="466"/>
      <c r="CV27" s="466"/>
      <c r="CW27" s="466"/>
      <c r="CX27" s="466"/>
      <c r="CY27" s="466"/>
      <c r="CZ27" s="466"/>
      <c r="DA27" s="466"/>
      <c r="DB27" s="466"/>
      <c r="DC27" s="466"/>
      <c r="DD27" s="466"/>
      <c r="DE27" s="466"/>
      <c r="DF27" s="466"/>
      <c r="DG27" s="466"/>
      <c r="DH27" s="466"/>
      <c r="DI27" s="466"/>
      <c r="DJ27" s="466"/>
      <c r="DK27" s="466"/>
      <c r="DL27" s="466"/>
      <c r="DM27" s="466"/>
      <c r="DN27" s="466"/>
      <c r="DO27" s="466"/>
      <c r="DP27" s="466"/>
      <c r="DQ27" s="466"/>
      <c r="DR27" s="466"/>
      <c r="DS27" s="466"/>
      <c r="DT27" s="466"/>
      <c r="DU27" s="466"/>
      <c r="DV27" s="466"/>
      <c r="DW27" s="466"/>
      <c r="DX27" s="466"/>
      <c r="DY27" s="466"/>
      <c r="DZ27" s="466"/>
      <c r="EA27" s="466"/>
      <c r="EB27" s="466"/>
      <c r="EC27" s="466"/>
      <c r="ED27" s="466"/>
      <c r="EE27" s="466"/>
      <c r="EF27" s="467"/>
      <c r="EG27" s="464" t="s">
        <v>155</v>
      </c>
      <c r="EH27" s="464"/>
      <c r="EI27" s="464"/>
      <c r="EJ27" s="464"/>
      <c r="EK27" s="464"/>
      <c r="EL27" s="464"/>
      <c r="EM27" s="464"/>
      <c r="EN27" s="464"/>
      <c r="EO27" s="464"/>
      <c r="EP27" s="464"/>
      <c r="EQ27" s="464"/>
      <c r="ER27" s="464"/>
      <c r="ES27" s="464"/>
      <c r="ET27" s="464"/>
      <c r="EU27" s="464"/>
      <c r="EV27" s="464"/>
      <c r="EW27" s="464"/>
      <c r="EX27" s="464"/>
      <c r="EY27" s="464"/>
      <c r="EZ27" s="464"/>
      <c r="FA27" s="464"/>
      <c r="FB27" s="464"/>
      <c r="FC27" s="464"/>
      <c r="FD27" s="464"/>
      <c r="FE27" s="464"/>
      <c r="FF27" s="464"/>
      <c r="FG27" s="464"/>
      <c r="FH27" s="464"/>
      <c r="FI27" s="464"/>
      <c r="FJ27" s="464"/>
      <c r="FK27" s="464"/>
      <c r="FL27" s="464"/>
      <c r="FM27" s="464"/>
      <c r="FN27" s="464"/>
      <c r="FO27" s="464"/>
      <c r="FP27" s="464"/>
      <c r="FQ27" s="464"/>
      <c r="FR27" s="464"/>
      <c r="FS27" s="464"/>
      <c r="FT27" s="464"/>
      <c r="FU27" s="464"/>
      <c r="FV27" s="464"/>
      <c r="FW27" s="464"/>
      <c r="FX27" s="464"/>
      <c r="FY27" s="464"/>
      <c r="FZ27" s="464"/>
      <c r="GA27" s="464"/>
      <c r="GB27" s="464"/>
      <c r="GC27" s="464"/>
      <c r="GD27" s="464"/>
    </row>
    <row r="28" spans="1:186" ht="42.75" customHeight="1" x14ac:dyDescent="0.4">
      <c r="A28" s="464"/>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5"/>
      <c r="AK28" s="466"/>
      <c r="AL28" s="466"/>
      <c r="AM28" s="466"/>
      <c r="AN28" s="466"/>
      <c r="AO28" s="466"/>
      <c r="AP28" s="466"/>
      <c r="AQ28" s="466"/>
      <c r="AR28" s="466"/>
      <c r="AS28" s="466"/>
      <c r="AT28" s="466"/>
      <c r="AU28" s="466"/>
      <c r="AV28" s="466"/>
      <c r="AW28" s="466"/>
      <c r="AX28" s="466"/>
      <c r="AY28" s="466"/>
      <c r="AZ28" s="466"/>
      <c r="BA28" s="466"/>
      <c r="BB28" s="466"/>
      <c r="BC28" s="466"/>
      <c r="BD28" s="466"/>
      <c r="BE28" s="466"/>
      <c r="BF28" s="466"/>
      <c r="BG28" s="466"/>
      <c r="BH28" s="466"/>
      <c r="BI28" s="466"/>
      <c r="BJ28" s="466"/>
      <c r="BK28" s="466"/>
      <c r="BL28" s="466"/>
      <c r="BM28" s="466"/>
      <c r="BN28" s="466"/>
      <c r="BO28" s="466"/>
      <c r="BP28" s="466"/>
      <c r="BQ28" s="466"/>
      <c r="BR28" s="466"/>
      <c r="BS28" s="466"/>
      <c r="BT28" s="466"/>
      <c r="BU28" s="466"/>
      <c r="BV28" s="466"/>
      <c r="BW28" s="466"/>
      <c r="BX28" s="466"/>
      <c r="BY28" s="466"/>
      <c r="BZ28" s="466"/>
      <c r="CA28" s="466"/>
      <c r="CB28" s="466"/>
      <c r="CC28" s="466"/>
      <c r="CD28" s="466"/>
      <c r="CE28" s="466"/>
      <c r="CF28" s="466"/>
      <c r="CG28" s="466"/>
      <c r="CH28" s="466"/>
      <c r="CI28" s="466"/>
      <c r="CJ28" s="466"/>
      <c r="CK28" s="466"/>
      <c r="CL28" s="466"/>
      <c r="CM28" s="466"/>
      <c r="CN28" s="466"/>
      <c r="CO28" s="466"/>
      <c r="CP28" s="466"/>
      <c r="CQ28" s="466"/>
      <c r="CR28" s="466"/>
      <c r="CS28" s="466"/>
      <c r="CT28" s="466"/>
      <c r="CU28" s="466"/>
      <c r="CV28" s="466"/>
      <c r="CW28" s="466"/>
      <c r="CX28" s="466"/>
      <c r="CY28" s="466"/>
      <c r="CZ28" s="466"/>
      <c r="DA28" s="466"/>
      <c r="DB28" s="466"/>
      <c r="DC28" s="466"/>
      <c r="DD28" s="466"/>
      <c r="DE28" s="466"/>
      <c r="DF28" s="466"/>
      <c r="DG28" s="466"/>
      <c r="DH28" s="466"/>
      <c r="DI28" s="466"/>
      <c r="DJ28" s="466"/>
      <c r="DK28" s="466"/>
      <c r="DL28" s="466"/>
      <c r="DM28" s="466"/>
      <c r="DN28" s="466"/>
      <c r="DO28" s="466"/>
      <c r="DP28" s="466"/>
      <c r="DQ28" s="466"/>
      <c r="DR28" s="466"/>
      <c r="DS28" s="466"/>
      <c r="DT28" s="466"/>
      <c r="DU28" s="466"/>
      <c r="DV28" s="466"/>
      <c r="DW28" s="466"/>
      <c r="DX28" s="466"/>
      <c r="DY28" s="466"/>
      <c r="DZ28" s="466"/>
      <c r="EA28" s="466"/>
      <c r="EB28" s="466"/>
      <c r="EC28" s="466"/>
      <c r="ED28" s="466"/>
      <c r="EE28" s="466"/>
      <c r="EF28" s="467"/>
      <c r="EG28" s="464" t="s">
        <v>155</v>
      </c>
      <c r="EH28" s="464"/>
      <c r="EI28" s="464"/>
      <c r="EJ28" s="464"/>
      <c r="EK28" s="464"/>
      <c r="EL28" s="464"/>
      <c r="EM28" s="464"/>
      <c r="EN28" s="464"/>
      <c r="EO28" s="464"/>
      <c r="EP28" s="464"/>
      <c r="EQ28" s="464"/>
      <c r="ER28" s="464"/>
      <c r="ES28" s="464"/>
      <c r="ET28" s="464"/>
      <c r="EU28" s="464"/>
      <c r="EV28" s="464"/>
      <c r="EW28" s="464"/>
      <c r="EX28" s="464"/>
      <c r="EY28" s="464"/>
      <c r="EZ28" s="464"/>
      <c r="FA28" s="464"/>
      <c r="FB28" s="464"/>
      <c r="FC28" s="464"/>
      <c r="FD28" s="464"/>
      <c r="FE28" s="464"/>
      <c r="FF28" s="464"/>
      <c r="FG28" s="464"/>
      <c r="FH28" s="464"/>
      <c r="FI28" s="464"/>
      <c r="FJ28" s="464"/>
      <c r="FK28" s="464"/>
      <c r="FL28" s="464"/>
      <c r="FM28" s="464"/>
      <c r="FN28" s="464"/>
      <c r="FO28" s="464"/>
      <c r="FP28" s="464"/>
      <c r="FQ28" s="464"/>
      <c r="FR28" s="464"/>
      <c r="FS28" s="464"/>
      <c r="FT28" s="464"/>
      <c r="FU28" s="464"/>
      <c r="FV28" s="464"/>
      <c r="FW28" s="464"/>
      <c r="FX28" s="464"/>
      <c r="FY28" s="464"/>
      <c r="FZ28" s="464"/>
      <c r="GA28" s="464"/>
      <c r="GB28" s="464"/>
      <c r="GC28" s="464"/>
      <c r="GD28" s="464"/>
    </row>
    <row r="29" spans="1:186" ht="42.75" customHeight="1" x14ac:dyDescent="0.4">
      <c r="A29" s="464"/>
      <c r="B29" s="464"/>
      <c r="C29" s="464"/>
      <c r="D29" s="464"/>
      <c r="E29" s="464"/>
      <c r="F29" s="464"/>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5"/>
      <c r="AK29" s="466"/>
      <c r="AL29" s="466"/>
      <c r="AM29" s="466"/>
      <c r="AN29" s="466"/>
      <c r="AO29" s="466"/>
      <c r="AP29" s="466"/>
      <c r="AQ29" s="466"/>
      <c r="AR29" s="466"/>
      <c r="AS29" s="466"/>
      <c r="AT29" s="466"/>
      <c r="AU29" s="466"/>
      <c r="AV29" s="466"/>
      <c r="AW29" s="466"/>
      <c r="AX29" s="466"/>
      <c r="AY29" s="466"/>
      <c r="AZ29" s="466"/>
      <c r="BA29" s="466"/>
      <c r="BB29" s="466"/>
      <c r="BC29" s="466"/>
      <c r="BD29" s="466"/>
      <c r="BE29" s="466"/>
      <c r="BF29" s="466"/>
      <c r="BG29" s="466"/>
      <c r="BH29" s="466"/>
      <c r="BI29" s="466"/>
      <c r="BJ29" s="466"/>
      <c r="BK29" s="466"/>
      <c r="BL29" s="466"/>
      <c r="BM29" s="466"/>
      <c r="BN29" s="466"/>
      <c r="BO29" s="466"/>
      <c r="BP29" s="466"/>
      <c r="BQ29" s="466"/>
      <c r="BR29" s="466"/>
      <c r="BS29" s="466"/>
      <c r="BT29" s="466"/>
      <c r="BU29" s="466"/>
      <c r="BV29" s="466"/>
      <c r="BW29" s="466"/>
      <c r="BX29" s="466"/>
      <c r="BY29" s="466"/>
      <c r="BZ29" s="466"/>
      <c r="CA29" s="466"/>
      <c r="CB29" s="466"/>
      <c r="CC29" s="466"/>
      <c r="CD29" s="466"/>
      <c r="CE29" s="466"/>
      <c r="CF29" s="466"/>
      <c r="CG29" s="466"/>
      <c r="CH29" s="466"/>
      <c r="CI29" s="466"/>
      <c r="CJ29" s="466"/>
      <c r="CK29" s="466"/>
      <c r="CL29" s="466"/>
      <c r="CM29" s="466"/>
      <c r="CN29" s="466"/>
      <c r="CO29" s="466"/>
      <c r="CP29" s="466"/>
      <c r="CQ29" s="466"/>
      <c r="CR29" s="466"/>
      <c r="CS29" s="466"/>
      <c r="CT29" s="466"/>
      <c r="CU29" s="466"/>
      <c r="CV29" s="466"/>
      <c r="CW29" s="466"/>
      <c r="CX29" s="466"/>
      <c r="CY29" s="466"/>
      <c r="CZ29" s="466"/>
      <c r="DA29" s="466"/>
      <c r="DB29" s="466"/>
      <c r="DC29" s="466"/>
      <c r="DD29" s="466"/>
      <c r="DE29" s="466"/>
      <c r="DF29" s="466"/>
      <c r="DG29" s="466"/>
      <c r="DH29" s="466"/>
      <c r="DI29" s="466"/>
      <c r="DJ29" s="466"/>
      <c r="DK29" s="466"/>
      <c r="DL29" s="466"/>
      <c r="DM29" s="466"/>
      <c r="DN29" s="466"/>
      <c r="DO29" s="466"/>
      <c r="DP29" s="466"/>
      <c r="DQ29" s="466"/>
      <c r="DR29" s="466"/>
      <c r="DS29" s="466"/>
      <c r="DT29" s="466"/>
      <c r="DU29" s="466"/>
      <c r="DV29" s="466"/>
      <c r="DW29" s="466"/>
      <c r="DX29" s="466"/>
      <c r="DY29" s="466"/>
      <c r="DZ29" s="466"/>
      <c r="EA29" s="466"/>
      <c r="EB29" s="466"/>
      <c r="EC29" s="466"/>
      <c r="ED29" s="466"/>
      <c r="EE29" s="466"/>
      <c r="EF29" s="467"/>
      <c r="EG29" s="464" t="s">
        <v>155</v>
      </c>
      <c r="EH29" s="464"/>
      <c r="EI29" s="464"/>
      <c r="EJ29" s="464"/>
      <c r="EK29" s="464"/>
      <c r="EL29" s="464"/>
      <c r="EM29" s="464"/>
      <c r="EN29" s="464"/>
      <c r="EO29" s="464"/>
      <c r="EP29" s="464"/>
      <c r="EQ29" s="464"/>
      <c r="ER29" s="464"/>
      <c r="ES29" s="464"/>
      <c r="ET29" s="464"/>
      <c r="EU29" s="464"/>
      <c r="EV29" s="464"/>
      <c r="EW29" s="464"/>
      <c r="EX29" s="464"/>
      <c r="EY29" s="464"/>
      <c r="EZ29" s="464"/>
      <c r="FA29" s="464"/>
      <c r="FB29" s="464"/>
      <c r="FC29" s="464"/>
      <c r="FD29" s="464"/>
      <c r="FE29" s="464"/>
      <c r="FF29" s="464"/>
      <c r="FG29" s="464"/>
      <c r="FH29" s="464"/>
      <c r="FI29" s="464"/>
      <c r="FJ29" s="464"/>
      <c r="FK29" s="464"/>
      <c r="FL29" s="464"/>
      <c r="FM29" s="464"/>
      <c r="FN29" s="464"/>
      <c r="FO29" s="464"/>
      <c r="FP29" s="464"/>
      <c r="FQ29" s="464"/>
      <c r="FR29" s="464"/>
      <c r="FS29" s="464"/>
      <c r="FT29" s="464"/>
      <c r="FU29" s="464"/>
      <c r="FV29" s="464"/>
      <c r="FW29" s="464"/>
      <c r="FX29" s="464"/>
      <c r="FY29" s="464"/>
      <c r="FZ29" s="464"/>
      <c r="GA29" s="464"/>
      <c r="GB29" s="464"/>
      <c r="GC29" s="464"/>
      <c r="GD29" s="464"/>
    </row>
    <row r="30" spans="1:186" ht="42.75" customHeight="1" x14ac:dyDescent="0.4">
      <c r="A30" s="464"/>
      <c r="B30" s="464"/>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5"/>
      <c r="AK30" s="466"/>
      <c r="AL30" s="466"/>
      <c r="AM30" s="466"/>
      <c r="AN30" s="466"/>
      <c r="AO30" s="466"/>
      <c r="AP30" s="466"/>
      <c r="AQ30" s="466"/>
      <c r="AR30" s="466"/>
      <c r="AS30" s="466"/>
      <c r="AT30" s="466"/>
      <c r="AU30" s="466"/>
      <c r="AV30" s="466"/>
      <c r="AW30" s="466"/>
      <c r="AX30" s="466"/>
      <c r="AY30" s="466"/>
      <c r="AZ30" s="466"/>
      <c r="BA30" s="466"/>
      <c r="BB30" s="466"/>
      <c r="BC30" s="466"/>
      <c r="BD30" s="466"/>
      <c r="BE30" s="466"/>
      <c r="BF30" s="466"/>
      <c r="BG30" s="466"/>
      <c r="BH30" s="466"/>
      <c r="BI30" s="466"/>
      <c r="BJ30" s="466"/>
      <c r="BK30" s="466"/>
      <c r="BL30" s="466"/>
      <c r="BM30" s="466"/>
      <c r="BN30" s="466"/>
      <c r="BO30" s="466"/>
      <c r="BP30" s="466"/>
      <c r="BQ30" s="466"/>
      <c r="BR30" s="466"/>
      <c r="BS30" s="466"/>
      <c r="BT30" s="466"/>
      <c r="BU30" s="466"/>
      <c r="BV30" s="466"/>
      <c r="BW30" s="466"/>
      <c r="BX30" s="466"/>
      <c r="BY30" s="466"/>
      <c r="BZ30" s="466"/>
      <c r="CA30" s="466"/>
      <c r="CB30" s="466"/>
      <c r="CC30" s="466"/>
      <c r="CD30" s="466"/>
      <c r="CE30" s="466"/>
      <c r="CF30" s="466"/>
      <c r="CG30" s="466"/>
      <c r="CH30" s="466"/>
      <c r="CI30" s="466"/>
      <c r="CJ30" s="466"/>
      <c r="CK30" s="466"/>
      <c r="CL30" s="466"/>
      <c r="CM30" s="466"/>
      <c r="CN30" s="466"/>
      <c r="CO30" s="466"/>
      <c r="CP30" s="466"/>
      <c r="CQ30" s="466"/>
      <c r="CR30" s="466"/>
      <c r="CS30" s="466"/>
      <c r="CT30" s="466"/>
      <c r="CU30" s="466"/>
      <c r="CV30" s="466"/>
      <c r="CW30" s="466"/>
      <c r="CX30" s="466"/>
      <c r="CY30" s="466"/>
      <c r="CZ30" s="466"/>
      <c r="DA30" s="466"/>
      <c r="DB30" s="466"/>
      <c r="DC30" s="466"/>
      <c r="DD30" s="466"/>
      <c r="DE30" s="466"/>
      <c r="DF30" s="466"/>
      <c r="DG30" s="466"/>
      <c r="DH30" s="466"/>
      <c r="DI30" s="466"/>
      <c r="DJ30" s="466"/>
      <c r="DK30" s="466"/>
      <c r="DL30" s="466"/>
      <c r="DM30" s="466"/>
      <c r="DN30" s="466"/>
      <c r="DO30" s="466"/>
      <c r="DP30" s="466"/>
      <c r="DQ30" s="466"/>
      <c r="DR30" s="466"/>
      <c r="DS30" s="466"/>
      <c r="DT30" s="466"/>
      <c r="DU30" s="466"/>
      <c r="DV30" s="466"/>
      <c r="DW30" s="466"/>
      <c r="DX30" s="466"/>
      <c r="DY30" s="466"/>
      <c r="DZ30" s="466"/>
      <c r="EA30" s="466"/>
      <c r="EB30" s="466"/>
      <c r="EC30" s="466"/>
      <c r="ED30" s="466"/>
      <c r="EE30" s="466"/>
      <c r="EF30" s="467"/>
      <c r="EG30" s="464" t="s">
        <v>155</v>
      </c>
      <c r="EH30" s="464"/>
      <c r="EI30" s="464"/>
      <c r="EJ30" s="464"/>
      <c r="EK30" s="464"/>
      <c r="EL30" s="464"/>
      <c r="EM30" s="464"/>
      <c r="EN30" s="464"/>
      <c r="EO30" s="464"/>
      <c r="EP30" s="464"/>
      <c r="EQ30" s="464"/>
      <c r="ER30" s="464"/>
      <c r="ES30" s="464"/>
      <c r="ET30" s="464"/>
      <c r="EU30" s="464"/>
      <c r="EV30" s="464"/>
      <c r="EW30" s="464"/>
      <c r="EX30" s="464"/>
      <c r="EY30" s="464"/>
      <c r="EZ30" s="464"/>
      <c r="FA30" s="464"/>
      <c r="FB30" s="464"/>
      <c r="FC30" s="464"/>
      <c r="FD30" s="464"/>
      <c r="FE30" s="464"/>
      <c r="FF30" s="464"/>
      <c r="FG30" s="464"/>
      <c r="FH30" s="464"/>
      <c r="FI30" s="464"/>
      <c r="FJ30" s="464"/>
      <c r="FK30" s="464"/>
      <c r="FL30" s="464"/>
      <c r="FM30" s="464"/>
      <c r="FN30" s="464"/>
      <c r="FO30" s="464"/>
      <c r="FP30" s="464"/>
      <c r="FQ30" s="464"/>
      <c r="FR30" s="464"/>
      <c r="FS30" s="464"/>
      <c r="FT30" s="464"/>
      <c r="FU30" s="464"/>
      <c r="FV30" s="464"/>
      <c r="FW30" s="464"/>
      <c r="FX30" s="464"/>
      <c r="FY30" s="464"/>
      <c r="FZ30" s="464"/>
      <c r="GA30" s="464"/>
      <c r="GB30" s="464"/>
      <c r="GC30" s="464"/>
      <c r="GD30" s="464"/>
    </row>
    <row r="31" spans="1:186" ht="42.75" customHeight="1" x14ac:dyDescent="0.4">
      <c r="A31" s="464"/>
      <c r="B31" s="464"/>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5"/>
      <c r="AK31" s="466"/>
      <c r="AL31" s="466"/>
      <c r="AM31" s="466"/>
      <c r="AN31" s="466"/>
      <c r="AO31" s="466"/>
      <c r="AP31" s="466"/>
      <c r="AQ31" s="466"/>
      <c r="AR31" s="466"/>
      <c r="AS31" s="466"/>
      <c r="AT31" s="466"/>
      <c r="AU31" s="466"/>
      <c r="AV31" s="466"/>
      <c r="AW31" s="466"/>
      <c r="AX31" s="466"/>
      <c r="AY31" s="466"/>
      <c r="AZ31" s="466"/>
      <c r="BA31" s="466"/>
      <c r="BB31" s="466"/>
      <c r="BC31" s="466"/>
      <c r="BD31" s="466"/>
      <c r="BE31" s="466"/>
      <c r="BF31" s="466"/>
      <c r="BG31" s="466"/>
      <c r="BH31" s="466"/>
      <c r="BI31" s="466"/>
      <c r="BJ31" s="466"/>
      <c r="BK31" s="466"/>
      <c r="BL31" s="466"/>
      <c r="BM31" s="466"/>
      <c r="BN31" s="466"/>
      <c r="BO31" s="466"/>
      <c r="BP31" s="466"/>
      <c r="BQ31" s="466"/>
      <c r="BR31" s="466"/>
      <c r="BS31" s="466"/>
      <c r="BT31" s="466"/>
      <c r="BU31" s="466"/>
      <c r="BV31" s="466"/>
      <c r="BW31" s="466"/>
      <c r="BX31" s="466"/>
      <c r="BY31" s="466"/>
      <c r="BZ31" s="466"/>
      <c r="CA31" s="466"/>
      <c r="CB31" s="466"/>
      <c r="CC31" s="466"/>
      <c r="CD31" s="466"/>
      <c r="CE31" s="466"/>
      <c r="CF31" s="466"/>
      <c r="CG31" s="466"/>
      <c r="CH31" s="466"/>
      <c r="CI31" s="466"/>
      <c r="CJ31" s="466"/>
      <c r="CK31" s="466"/>
      <c r="CL31" s="466"/>
      <c r="CM31" s="466"/>
      <c r="CN31" s="466"/>
      <c r="CO31" s="466"/>
      <c r="CP31" s="466"/>
      <c r="CQ31" s="466"/>
      <c r="CR31" s="466"/>
      <c r="CS31" s="466"/>
      <c r="CT31" s="466"/>
      <c r="CU31" s="466"/>
      <c r="CV31" s="466"/>
      <c r="CW31" s="466"/>
      <c r="CX31" s="466"/>
      <c r="CY31" s="466"/>
      <c r="CZ31" s="466"/>
      <c r="DA31" s="466"/>
      <c r="DB31" s="466"/>
      <c r="DC31" s="466"/>
      <c r="DD31" s="466"/>
      <c r="DE31" s="466"/>
      <c r="DF31" s="466"/>
      <c r="DG31" s="466"/>
      <c r="DH31" s="466"/>
      <c r="DI31" s="466"/>
      <c r="DJ31" s="466"/>
      <c r="DK31" s="466"/>
      <c r="DL31" s="466"/>
      <c r="DM31" s="466"/>
      <c r="DN31" s="466"/>
      <c r="DO31" s="466"/>
      <c r="DP31" s="466"/>
      <c r="DQ31" s="466"/>
      <c r="DR31" s="466"/>
      <c r="DS31" s="466"/>
      <c r="DT31" s="466"/>
      <c r="DU31" s="466"/>
      <c r="DV31" s="466"/>
      <c r="DW31" s="466"/>
      <c r="DX31" s="466"/>
      <c r="DY31" s="466"/>
      <c r="DZ31" s="466"/>
      <c r="EA31" s="466"/>
      <c r="EB31" s="466"/>
      <c r="EC31" s="466"/>
      <c r="ED31" s="466"/>
      <c r="EE31" s="466"/>
      <c r="EF31" s="467"/>
      <c r="EG31" s="464" t="s">
        <v>155</v>
      </c>
      <c r="EH31" s="464"/>
      <c r="EI31" s="464"/>
      <c r="EJ31" s="464"/>
      <c r="EK31" s="464"/>
      <c r="EL31" s="464"/>
      <c r="EM31" s="464"/>
      <c r="EN31" s="464"/>
      <c r="EO31" s="464"/>
      <c r="EP31" s="464"/>
      <c r="EQ31" s="464"/>
      <c r="ER31" s="464"/>
      <c r="ES31" s="464"/>
      <c r="ET31" s="464"/>
      <c r="EU31" s="464"/>
      <c r="EV31" s="464"/>
      <c r="EW31" s="464"/>
      <c r="EX31" s="464"/>
      <c r="EY31" s="464"/>
      <c r="EZ31" s="464"/>
      <c r="FA31" s="464"/>
      <c r="FB31" s="464"/>
      <c r="FC31" s="464"/>
      <c r="FD31" s="464"/>
      <c r="FE31" s="464"/>
      <c r="FF31" s="464"/>
      <c r="FG31" s="464"/>
      <c r="FH31" s="464"/>
      <c r="FI31" s="464"/>
      <c r="FJ31" s="464"/>
      <c r="FK31" s="464"/>
      <c r="FL31" s="464"/>
      <c r="FM31" s="464"/>
      <c r="FN31" s="464"/>
      <c r="FO31" s="464"/>
      <c r="FP31" s="464"/>
      <c r="FQ31" s="464"/>
      <c r="FR31" s="464"/>
      <c r="FS31" s="464"/>
      <c r="FT31" s="464"/>
      <c r="FU31" s="464"/>
      <c r="FV31" s="464"/>
      <c r="FW31" s="464"/>
      <c r="FX31" s="464"/>
      <c r="FY31" s="464"/>
      <c r="FZ31" s="464"/>
      <c r="GA31" s="464"/>
      <c r="GB31" s="464"/>
      <c r="GC31" s="464"/>
      <c r="GD31" s="464"/>
    </row>
    <row r="32" spans="1:186" ht="42.75" customHeight="1" x14ac:dyDescent="0.4">
      <c r="A32" s="464"/>
      <c r="B32" s="464"/>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5"/>
      <c r="AK32" s="466"/>
      <c r="AL32" s="466"/>
      <c r="AM32" s="466"/>
      <c r="AN32" s="466"/>
      <c r="AO32" s="466"/>
      <c r="AP32" s="466"/>
      <c r="AQ32" s="466"/>
      <c r="AR32" s="466"/>
      <c r="AS32" s="466"/>
      <c r="AT32" s="466"/>
      <c r="AU32" s="466"/>
      <c r="AV32" s="466"/>
      <c r="AW32" s="466"/>
      <c r="AX32" s="466"/>
      <c r="AY32" s="466"/>
      <c r="AZ32" s="466"/>
      <c r="BA32" s="466"/>
      <c r="BB32" s="466"/>
      <c r="BC32" s="466"/>
      <c r="BD32" s="466"/>
      <c r="BE32" s="466"/>
      <c r="BF32" s="466"/>
      <c r="BG32" s="466"/>
      <c r="BH32" s="466"/>
      <c r="BI32" s="466"/>
      <c r="BJ32" s="466"/>
      <c r="BK32" s="466"/>
      <c r="BL32" s="466"/>
      <c r="BM32" s="466"/>
      <c r="BN32" s="466"/>
      <c r="BO32" s="466"/>
      <c r="BP32" s="466"/>
      <c r="BQ32" s="466"/>
      <c r="BR32" s="466"/>
      <c r="BS32" s="466"/>
      <c r="BT32" s="466"/>
      <c r="BU32" s="466"/>
      <c r="BV32" s="466"/>
      <c r="BW32" s="466"/>
      <c r="BX32" s="466"/>
      <c r="BY32" s="466"/>
      <c r="BZ32" s="466"/>
      <c r="CA32" s="466"/>
      <c r="CB32" s="466"/>
      <c r="CC32" s="466"/>
      <c r="CD32" s="466"/>
      <c r="CE32" s="466"/>
      <c r="CF32" s="466"/>
      <c r="CG32" s="466"/>
      <c r="CH32" s="466"/>
      <c r="CI32" s="466"/>
      <c r="CJ32" s="466"/>
      <c r="CK32" s="466"/>
      <c r="CL32" s="466"/>
      <c r="CM32" s="466"/>
      <c r="CN32" s="466"/>
      <c r="CO32" s="466"/>
      <c r="CP32" s="466"/>
      <c r="CQ32" s="466"/>
      <c r="CR32" s="466"/>
      <c r="CS32" s="466"/>
      <c r="CT32" s="466"/>
      <c r="CU32" s="466"/>
      <c r="CV32" s="466"/>
      <c r="CW32" s="466"/>
      <c r="CX32" s="466"/>
      <c r="CY32" s="466"/>
      <c r="CZ32" s="466"/>
      <c r="DA32" s="466"/>
      <c r="DB32" s="466"/>
      <c r="DC32" s="466"/>
      <c r="DD32" s="466"/>
      <c r="DE32" s="466"/>
      <c r="DF32" s="466"/>
      <c r="DG32" s="466"/>
      <c r="DH32" s="466"/>
      <c r="DI32" s="466"/>
      <c r="DJ32" s="466"/>
      <c r="DK32" s="466"/>
      <c r="DL32" s="466"/>
      <c r="DM32" s="466"/>
      <c r="DN32" s="466"/>
      <c r="DO32" s="466"/>
      <c r="DP32" s="466"/>
      <c r="DQ32" s="466"/>
      <c r="DR32" s="466"/>
      <c r="DS32" s="466"/>
      <c r="DT32" s="466"/>
      <c r="DU32" s="466"/>
      <c r="DV32" s="466"/>
      <c r="DW32" s="466"/>
      <c r="DX32" s="466"/>
      <c r="DY32" s="466"/>
      <c r="DZ32" s="466"/>
      <c r="EA32" s="466"/>
      <c r="EB32" s="466"/>
      <c r="EC32" s="466"/>
      <c r="ED32" s="466"/>
      <c r="EE32" s="466"/>
      <c r="EF32" s="467"/>
      <c r="EG32" s="464" t="s">
        <v>155</v>
      </c>
      <c r="EH32" s="464"/>
      <c r="EI32" s="464"/>
      <c r="EJ32" s="464"/>
      <c r="EK32" s="464"/>
      <c r="EL32" s="464"/>
      <c r="EM32" s="464"/>
      <c r="EN32" s="464"/>
      <c r="EO32" s="464"/>
      <c r="EP32" s="464"/>
      <c r="EQ32" s="464"/>
      <c r="ER32" s="464"/>
      <c r="ES32" s="464"/>
      <c r="ET32" s="464"/>
      <c r="EU32" s="464"/>
      <c r="EV32" s="464"/>
      <c r="EW32" s="464"/>
      <c r="EX32" s="464"/>
      <c r="EY32" s="464"/>
      <c r="EZ32" s="464"/>
      <c r="FA32" s="464"/>
      <c r="FB32" s="464"/>
      <c r="FC32" s="464"/>
      <c r="FD32" s="464"/>
      <c r="FE32" s="464"/>
      <c r="FF32" s="464"/>
      <c r="FG32" s="464"/>
      <c r="FH32" s="464"/>
      <c r="FI32" s="464"/>
      <c r="FJ32" s="464"/>
      <c r="FK32" s="464"/>
      <c r="FL32" s="464"/>
      <c r="FM32" s="464"/>
      <c r="FN32" s="464"/>
      <c r="FO32" s="464"/>
      <c r="FP32" s="464"/>
      <c r="FQ32" s="464"/>
      <c r="FR32" s="464"/>
      <c r="FS32" s="464"/>
      <c r="FT32" s="464"/>
      <c r="FU32" s="464"/>
      <c r="FV32" s="464"/>
      <c r="FW32" s="464"/>
      <c r="FX32" s="464"/>
      <c r="FY32" s="464"/>
      <c r="FZ32" s="464"/>
      <c r="GA32" s="464"/>
      <c r="GB32" s="464"/>
      <c r="GC32" s="464"/>
      <c r="GD32" s="464"/>
    </row>
    <row r="33" spans="1:186" ht="42.75" customHeight="1" x14ac:dyDescent="0.4">
      <c r="A33" s="464"/>
      <c r="B33" s="464"/>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5"/>
      <c r="AK33" s="466"/>
      <c r="AL33" s="466"/>
      <c r="AM33" s="466"/>
      <c r="AN33" s="466"/>
      <c r="AO33" s="466"/>
      <c r="AP33" s="466"/>
      <c r="AQ33" s="466"/>
      <c r="AR33" s="466"/>
      <c r="AS33" s="466"/>
      <c r="AT33" s="466"/>
      <c r="AU33" s="466"/>
      <c r="AV33" s="466"/>
      <c r="AW33" s="466"/>
      <c r="AX33" s="466"/>
      <c r="AY33" s="466"/>
      <c r="AZ33" s="466"/>
      <c r="BA33" s="466"/>
      <c r="BB33" s="466"/>
      <c r="BC33" s="466"/>
      <c r="BD33" s="466"/>
      <c r="BE33" s="466"/>
      <c r="BF33" s="466"/>
      <c r="BG33" s="466"/>
      <c r="BH33" s="466"/>
      <c r="BI33" s="466"/>
      <c r="BJ33" s="466"/>
      <c r="BK33" s="466"/>
      <c r="BL33" s="466"/>
      <c r="BM33" s="466"/>
      <c r="BN33" s="466"/>
      <c r="BO33" s="466"/>
      <c r="BP33" s="466"/>
      <c r="BQ33" s="466"/>
      <c r="BR33" s="466"/>
      <c r="BS33" s="466"/>
      <c r="BT33" s="466"/>
      <c r="BU33" s="466"/>
      <c r="BV33" s="466"/>
      <c r="BW33" s="466"/>
      <c r="BX33" s="466"/>
      <c r="BY33" s="466"/>
      <c r="BZ33" s="466"/>
      <c r="CA33" s="466"/>
      <c r="CB33" s="466"/>
      <c r="CC33" s="466"/>
      <c r="CD33" s="466"/>
      <c r="CE33" s="466"/>
      <c r="CF33" s="466"/>
      <c r="CG33" s="466"/>
      <c r="CH33" s="466"/>
      <c r="CI33" s="466"/>
      <c r="CJ33" s="466"/>
      <c r="CK33" s="466"/>
      <c r="CL33" s="466"/>
      <c r="CM33" s="466"/>
      <c r="CN33" s="466"/>
      <c r="CO33" s="466"/>
      <c r="CP33" s="466"/>
      <c r="CQ33" s="466"/>
      <c r="CR33" s="466"/>
      <c r="CS33" s="466"/>
      <c r="CT33" s="466"/>
      <c r="CU33" s="466"/>
      <c r="CV33" s="466"/>
      <c r="CW33" s="466"/>
      <c r="CX33" s="466"/>
      <c r="CY33" s="466"/>
      <c r="CZ33" s="466"/>
      <c r="DA33" s="466"/>
      <c r="DB33" s="466"/>
      <c r="DC33" s="466"/>
      <c r="DD33" s="466"/>
      <c r="DE33" s="466"/>
      <c r="DF33" s="466"/>
      <c r="DG33" s="466"/>
      <c r="DH33" s="466"/>
      <c r="DI33" s="466"/>
      <c r="DJ33" s="466"/>
      <c r="DK33" s="466"/>
      <c r="DL33" s="466"/>
      <c r="DM33" s="466"/>
      <c r="DN33" s="466"/>
      <c r="DO33" s="466"/>
      <c r="DP33" s="466"/>
      <c r="DQ33" s="466"/>
      <c r="DR33" s="466"/>
      <c r="DS33" s="466"/>
      <c r="DT33" s="466"/>
      <c r="DU33" s="466"/>
      <c r="DV33" s="466"/>
      <c r="DW33" s="466"/>
      <c r="DX33" s="466"/>
      <c r="DY33" s="466"/>
      <c r="DZ33" s="466"/>
      <c r="EA33" s="466"/>
      <c r="EB33" s="466"/>
      <c r="EC33" s="466"/>
      <c r="ED33" s="466"/>
      <c r="EE33" s="466"/>
      <c r="EF33" s="467"/>
      <c r="EG33" s="464" t="s">
        <v>155</v>
      </c>
      <c r="EH33" s="464"/>
      <c r="EI33" s="464"/>
      <c r="EJ33" s="464"/>
      <c r="EK33" s="464"/>
      <c r="EL33" s="464"/>
      <c r="EM33" s="464"/>
      <c r="EN33" s="464"/>
      <c r="EO33" s="464"/>
      <c r="EP33" s="464"/>
      <c r="EQ33" s="464"/>
      <c r="ER33" s="464"/>
      <c r="ES33" s="464"/>
      <c r="ET33" s="464"/>
      <c r="EU33" s="464"/>
      <c r="EV33" s="464"/>
      <c r="EW33" s="464"/>
      <c r="EX33" s="464"/>
      <c r="EY33" s="464"/>
      <c r="EZ33" s="464"/>
      <c r="FA33" s="464"/>
      <c r="FB33" s="464"/>
      <c r="FC33" s="464"/>
      <c r="FD33" s="464"/>
      <c r="FE33" s="464"/>
      <c r="FF33" s="464"/>
      <c r="FG33" s="464"/>
      <c r="FH33" s="464"/>
      <c r="FI33" s="464"/>
      <c r="FJ33" s="464"/>
      <c r="FK33" s="464"/>
      <c r="FL33" s="464"/>
      <c r="FM33" s="464"/>
      <c r="FN33" s="464"/>
      <c r="FO33" s="464"/>
      <c r="FP33" s="464"/>
      <c r="FQ33" s="464"/>
      <c r="FR33" s="464"/>
      <c r="FS33" s="464"/>
      <c r="FT33" s="464"/>
      <c r="FU33" s="464"/>
      <c r="FV33" s="464"/>
      <c r="FW33" s="464"/>
      <c r="FX33" s="464"/>
      <c r="FY33" s="464"/>
      <c r="FZ33" s="464"/>
      <c r="GA33" s="464"/>
      <c r="GB33" s="464"/>
      <c r="GC33" s="464"/>
      <c r="GD33" s="464"/>
    </row>
    <row r="34" spans="1:186" ht="48" customHeight="1" x14ac:dyDescent="0.4">
      <c r="A34" s="461" t="s">
        <v>156</v>
      </c>
      <c r="B34" s="462"/>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3"/>
      <c r="AJ34" s="464"/>
      <c r="AK34" s="464"/>
      <c r="AL34" s="464"/>
      <c r="AM34" s="464"/>
      <c r="AN34" s="464"/>
      <c r="AO34" s="464"/>
      <c r="AP34" s="464"/>
      <c r="AQ34" s="464"/>
      <c r="AR34" s="464"/>
      <c r="AS34" s="464"/>
      <c r="AT34" s="464"/>
      <c r="AU34" s="464"/>
      <c r="AV34" s="464"/>
      <c r="AW34" s="464"/>
      <c r="AX34" s="464"/>
      <c r="AY34" s="464"/>
      <c r="AZ34" s="464"/>
      <c r="BA34" s="464"/>
      <c r="BB34" s="464"/>
      <c r="BC34" s="464"/>
      <c r="BD34" s="464"/>
      <c r="BE34" s="464"/>
      <c r="BF34" s="464"/>
      <c r="BG34" s="464"/>
      <c r="BH34" s="464"/>
      <c r="BI34" s="464"/>
      <c r="BJ34" s="464"/>
      <c r="BK34" s="464"/>
      <c r="BL34" s="464"/>
      <c r="BM34" s="464"/>
      <c r="BN34" s="464"/>
      <c r="BO34" s="464"/>
      <c r="BP34" s="464"/>
      <c r="BQ34" s="464"/>
      <c r="BR34" s="464"/>
      <c r="BS34" s="464"/>
      <c r="BT34" s="464"/>
      <c r="BU34" s="464"/>
      <c r="BV34" s="464"/>
      <c r="BW34" s="464"/>
      <c r="BX34" s="464"/>
      <c r="BY34" s="464"/>
      <c r="BZ34" s="464"/>
      <c r="CA34" s="464"/>
      <c r="CB34" s="464"/>
      <c r="CC34" s="464"/>
      <c r="CD34" s="464"/>
      <c r="CE34" s="464"/>
      <c r="CF34" s="464"/>
      <c r="CG34" s="464"/>
      <c r="CH34" s="464"/>
      <c r="CI34" s="464"/>
      <c r="CJ34" s="464"/>
      <c r="CK34" s="464"/>
      <c r="CL34" s="464"/>
      <c r="CM34" s="464"/>
      <c r="CN34" s="464"/>
      <c r="CO34" s="464"/>
      <c r="CP34" s="464"/>
      <c r="CQ34" s="464"/>
      <c r="CR34" s="464"/>
      <c r="CS34" s="464"/>
      <c r="CT34" s="464"/>
      <c r="CU34" s="464"/>
      <c r="CV34" s="464"/>
      <c r="CW34" s="464"/>
      <c r="CX34" s="464"/>
      <c r="CY34" s="464"/>
      <c r="CZ34" s="464"/>
      <c r="DA34" s="464"/>
      <c r="DB34" s="464"/>
      <c r="DC34" s="464"/>
      <c r="DD34" s="464"/>
      <c r="DE34" s="464"/>
      <c r="DF34" s="464"/>
      <c r="DG34" s="464"/>
      <c r="DH34" s="464"/>
      <c r="DI34" s="464"/>
      <c r="DJ34" s="464"/>
      <c r="DK34" s="464"/>
      <c r="DL34" s="464"/>
      <c r="DM34" s="464"/>
      <c r="DN34" s="464"/>
      <c r="DO34" s="464"/>
      <c r="DP34" s="464"/>
      <c r="DQ34" s="464"/>
      <c r="DR34" s="464"/>
      <c r="DS34" s="464"/>
      <c r="DT34" s="464"/>
      <c r="DU34" s="464"/>
      <c r="DV34" s="464"/>
      <c r="DW34" s="464"/>
      <c r="DX34" s="464"/>
      <c r="DY34" s="464"/>
      <c r="DZ34" s="464"/>
      <c r="EA34" s="464"/>
      <c r="EB34" s="464"/>
      <c r="EC34" s="464"/>
      <c r="ED34" s="464"/>
      <c r="EE34" s="464"/>
      <c r="EF34" s="464"/>
      <c r="EG34" s="465" t="s">
        <v>157</v>
      </c>
      <c r="EH34" s="466"/>
      <c r="EI34" s="466"/>
      <c r="EJ34" s="466"/>
      <c r="EK34" s="466"/>
      <c r="EL34" s="466"/>
      <c r="EM34" s="466"/>
      <c r="EN34" s="466"/>
      <c r="EO34" s="466"/>
      <c r="EP34" s="466"/>
      <c r="EQ34" s="466"/>
      <c r="ER34" s="466"/>
      <c r="ES34" s="466"/>
      <c r="ET34" s="466"/>
      <c r="EU34" s="466"/>
      <c r="EV34" s="466"/>
      <c r="EW34" s="466"/>
      <c r="EX34" s="466"/>
      <c r="EY34" s="466"/>
      <c r="EZ34" s="466"/>
      <c r="FA34" s="466"/>
      <c r="FB34" s="466"/>
      <c r="FC34" s="466"/>
      <c r="FD34" s="466"/>
      <c r="FE34" s="466"/>
      <c r="FF34" s="466"/>
      <c r="FG34" s="466"/>
      <c r="FH34" s="466"/>
      <c r="FI34" s="466"/>
      <c r="FJ34" s="466"/>
      <c r="FK34" s="466"/>
      <c r="FL34" s="466"/>
      <c r="FM34" s="466"/>
      <c r="FN34" s="466"/>
      <c r="FO34" s="466"/>
      <c r="FP34" s="466"/>
      <c r="FQ34" s="466"/>
      <c r="FR34" s="466"/>
      <c r="FS34" s="466"/>
      <c r="FT34" s="466"/>
      <c r="FU34" s="466"/>
      <c r="FV34" s="466"/>
      <c r="FW34" s="466"/>
      <c r="FX34" s="466"/>
      <c r="FY34" s="466"/>
      <c r="FZ34" s="466"/>
      <c r="GA34" s="466"/>
      <c r="GB34" s="466"/>
      <c r="GC34" s="466"/>
      <c r="GD34" s="467"/>
    </row>
    <row r="36" spans="1:186" hidden="1" x14ac:dyDescent="0.4"/>
    <row r="37" spans="1:186" ht="20.100000000000001" customHeight="1" x14ac:dyDescent="0.4">
      <c r="A37" s="153" t="s">
        <v>158</v>
      </c>
    </row>
    <row r="38" spans="1:186" ht="20.100000000000001" customHeight="1" x14ac:dyDescent="0.4">
      <c r="A38" s="153" t="s">
        <v>159</v>
      </c>
    </row>
    <row r="39" spans="1:186" ht="20.100000000000001" customHeight="1" x14ac:dyDescent="0.4">
      <c r="A39" s="153" t="s">
        <v>160</v>
      </c>
    </row>
    <row r="40" spans="1:186" ht="19.5" customHeight="1" x14ac:dyDescent="0.4">
      <c r="A40" s="153" t="s">
        <v>161</v>
      </c>
    </row>
    <row r="41" spans="1:186" ht="19.5" customHeight="1" x14ac:dyDescent="0.4">
      <c r="A41" s="153" t="s">
        <v>162</v>
      </c>
    </row>
  </sheetData>
  <mergeCells count="75">
    <mergeCell ref="DG12:EC13"/>
    <mergeCell ref="EG13:GB13"/>
    <mergeCell ref="B2:AM2"/>
    <mergeCell ref="FM2:GD2"/>
    <mergeCell ref="A3:GD3"/>
    <mergeCell ref="A4:GD4"/>
    <mergeCell ref="A5:P5"/>
    <mergeCell ref="Q5:AS5"/>
    <mergeCell ref="AT5:GC5"/>
    <mergeCell ref="A6:EF6"/>
    <mergeCell ref="EG6:GB6"/>
    <mergeCell ref="DG10:EC11"/>
    <mergeCell ref="EG10:GB10"/>
    <mergeCell ref="EG11:GB11"/>
    <mergeCell ref="A14:GD14"/>
    <mergeCell ref="A15:AI15"/>
    <mergeCell ref="AJ15:CB15"/>
    <mergeCell ref="CC15:CN15"/>
    <mergeCell ref="CO15:EF15"/>
    <mergeCell ref="EG15:EV17"/>
    <mergeCell ref="EW15:GD15"/>
    <mergeCell ref="A16:AI17"/>
    <mergeCell ref="AJ16:EF17"/>
    <mergeCell ref="EW16:GD17"/>
    <mergeCell ref="A18:AI18"/>
    <mergeCell ref="AJ18:EF18"/>
    <mergeCell ref="EG18:GD18"/>
    <mergeCell ref="A19:AI19"/>
    <mergeCell ref="AJ19:EF19"/>
    <mergeCell ref="EG19:GD19"/>
    <mergeCell ref="A20:AI20"/>
    <mergeCell ref="AJ20:EF20"/>
    <mergeCell ref="EG20:GD20"/>
    <mergeCell ref="A21:AI21"/>
    <mergeCell ref="AJ21:EF21"/>
    <mergeCell ref="EG21:GD21"/>
    <mergeCell ref="A22:AI22"/>
    <mergeCell ref="AJ22:EF22"/>
    <mergeCell ref="EG22:GD22"/>
    <mergeCell ref="A23:AI23"/>
    <mergeCell ref="AJ23:EF23"/>
    <mergeCell ref="EG23:GD23"/>
    <mergeCell ref="A24:AI24"/>
    <mergeCell ref="AJ24:EF24"/>
    <mergeCell ref="EG24:GD24"/>
    <mergeCell ref="A25:AI25"/>
    <mergeCell ref="AJ25:EF25"/>
    <mergeCell ref="EG25:GD25"/>
    <mergeCell ref="A26:AI26"/>
    <mergeCell ref="AJ26:EF26"/>
    <mergeCell ref="EG26:GD26"/>
    <mergeCell ref="A27:AI27"/>
    <mergeCell ref="AJ27:EF27"/>
    <mergeCell ref="EG27:GD27"/>
    <mergeCell ref="A28:AI28"/>
    <mergeCell ref="AJ28:EF28"/>
    <mergeCell ref="EG28:GD28"/>
    <mergeCell ref="A29:AI29"/>
    <mergeCell ref="AJ29:EF29"/>
    <mergeCell ref="EG29:GD29"/>
    <mergeCell ref="A30:AI30"/>
    <mergeCell ref="AJ30:EF30"/>
    <mergeCell ref="EG30:GD30"/>
    <mergeCell ref="A31:AI31"/>
    <mergeCell ref="AJ31:EF31"/>
    <mergeCell ref="EG31:GD31"/>
    <mergeCell ref="A34:AI34"/>
    <mergeCell ref="AJ34:EF34"/>
    <mergeCell ref="EG34:GD34"/>
    <mergeCell ref="A32:AI32"/>
    <mergeCell ref="AJ32:EF32"/>
    <mergeCell ref="EG32:GD32"/>
    <mergeCell ref="A33:AI33"/>
    <mergeCell ref="AJ33:EF33"/>
    <mergeCell ref="EG33:GD33"/>
  </mergeCells>
  <phoneticPr fontId="3"/>
  <pageMargins left="0.39370078740157483" right="0.19685039370078741" top="0.78740157480314965" bottom="0.39370078740157483" header="0.51181102362204722" footer="0.51181102362204722"/>
  <pageSetup paperSize="9"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入力例</vt:lpstr>
      <vt:lpstr>基本情報入力シート</vt:lpstr>
      <vt:lpstr>02.技術者通知書</vt:lpstr>
      <vt:lpstr>03.経歴書</vt:lpstr>
      <vt:lpstr>20.施工体系図(参考)</vt:lpstr>
      <vt:lpstr>参考【建設業許可様式第九号】実務経験証明書</vt:lpstr>
      <vt:lpstr>'02.技術者通知書'!Print_Area</vt:lpstr>
      <vt:lpstr>'03.経歴書'!Print_Area</vt:lpstr>
      <vt:lpstr>'20.施工体系図(参考)'!Print_Area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2026-05-31T10:02:01Z</dcterms:modified>
</cp:coreProperties>
</file>