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2320" yWindow="15" windowWidth="20415" windowHeight="7635" firstSheet="6" activeTab="9"/>
  </bookViews>
  <sheets>
    <sheet name="R7.1" sheetId="39" r:id="rId1"/>
    <sheet name="R7.2" sheetId="40" r:id="rId2"/>
    <sheet name="R7.3" sheetId="41" r:id="rId3"/>
    <sheet name="R7.4" sheetId="42" r:id="rId4"/>
    <sheet name="R7.5" sheetId="43" r:id="rId5"/>
    <sheet name="R7.6" sheetId="44" r:id="rId6"/>
    <sheet name="R7.7" sheetId="45" r:id="rId7"/>
    <sheet name="R7.8" sheetId="46" r:id="rId8"/>
    <sheet name="R7.9" sheetId="47" r:id="rId9"/>
    <sheet name="R7.10" sheetId="48" r:id="rId10"/>
  </sheets>
  <definedNames>
    <definedName name="_xlnm.Print_Area" localSheetId="0">'R7.1'!$B$2:$K$115</definedName>
    <definedName name="_xlnm.Print_Area" localSheetId="9">'R7.10'!$B$2:$K$115</definedName>
    <definedName name="_xlnm.Print_Area" localSheetId="1">'R7.2'!$B$2:$K$115</definedName>
    <definedName name="_xlnm.Print_Area" localSheetId="2">'R7.3'!$B$2:$K$115</definedName>
    <definedName name="_xlnm.Print_Area" localSheetId="3">'R7.4'!$B$2:$K$115</definedName>
    <definedName name="_xlnm.Print_Area" localSheetId="4">'R7.5'!$B$2:$K$115</definedName>
    <definedName name="_xlnm.Print_Area" localSheetId="5">'R7.6'!$B$2:$K$115</definedName>
    <definedName name="_xlnm.Print_Area" localSheetId="6">'R7.7'!$B$2:$K$115</definedName>
    <definedName name="_xlnm.Print_Area" localSheetId="7">'R7.8'!$B$2:$K$115</definedName>
    <definedName name="_xlnm.Print_Area" localSheetId="8">'R7.9'!$B$2:$K$115</definedName>
    <definedName name="_xlnm.Print_Titles" localSheetId="0">'R7.1'!$4:$4</definedName>
    <definedName name="_xlnm.Print_Titles" localSheetId="9">'R7.10'!$4:$4</definedName>
    <definedName name="_xlnm.Print_Titles" localSheetId="1">'R7.2'!$4:$4</definedName>
    <definedName name="_xlnm.Print_Titles" localSheetId="2">'R7.3'!$4:$4</definedName>
    <definedName name="_xlnm.Print_Titles" localSheetId="3">'R7.4'!$4:$4</definedName>
    <definedName name="_xlnm.Print_Titles" localSheetId="4">'R7.5'!$4:$4</definedName>
    <definedName name="_xlnm.Print_Titles" localSheetId="5">'R7.6'!$4:$4</definedName>
    <definedName name="_xlnm.Print_Titles" localSheetId="6">'R7.7'!$4:$4</definedName>
    <definedName name="_xlnm.Print_Titles" localSheetId="7">'R7.8'!$4:$4</definedName>
    <definedName name="_xlnm.Print_Titles" localSheetId="8">'R7.9'!$4:$4</definedName>
  </definedNames>
  <calcPr calcId="162913"/>
</workbook>
</file>

<file path=xl/calcChain.xml><?xml version="1.0" encoding="utf-8"?>
<calcChain xmlns="http://schemas.openxmlformats.org/spreadsheetml/2006/main">
  <c r="J114" i="48" l="1"/>
  <c r="K114" i="48" s="1"/>
  <c r="I114" i="48"/>
  <c r="H114" i="48"/>
  <c r="G114" i="48"/>
  <c r="F114" i="48"/>
  <c r="E114" i="48"/>
  <c r="J105" i="48"/>
  <c r="K105" i="48" s="1"/>
  <c r="I105" i="48"/>
  <c r="H105" i="48"/>
  <c r="G105" i="48"/>
  <c r="F105" i="48"/>
  <c r="E105" i="48"/>
  <c r="J85" i="48"/>
  <c r="K85" i="48" s="1"/>
  <c r="I85" i="48"/>
  <c r="H85" i="48"/>
  <c r="G85" i="48"/>
  <c r="F85" i="48"/>
  <c r="E85" i="48"/>
  <c r="J78" i="48"/>
  <c r="K78" i="48" s="1"/>
  <c r="I78" i="48"/>
  <c r="H78" i="48"/>
  <c r="G78" i="48"/>
  <c r="F78" i="48"/>
  <c r="E78" i="48"/>
  <c r="J64" i="48"/>
  <c r="I64" i="48"/>
  <c r="H64" i="48"/>
  <c r="G64" i="48"/>
  <c r="F64" i="48"/>
  <c r="E64" i="48"/>
  <c r="J43" i="48"/>
  <c r="I43" i="48"/>
  <c r="H43" i="48"/>
  <c r="G43" i="48"/>
  <c r="F43" i="48"/>
  <c r="E43" i="48"/>
  <c r="J37" i="48"/>
  <c r="K37" i="48" s="1"/>
  <c r="I37" i="48"/>
  <c r="H37" i="48"/>
  <c r="G37" i="48"/>
  <c r="F37" i="48"/>
  <c r="E37" i="48"/>
  <c r="J19" i="48"/>
  <c r="I19" i="48"/>
  <c r="H19" i="48"/>
  <c r="H115" i="48" s="1"/>
  <c r="G19" i="48"/>
  <c r="F19" i="48"/>
  <c r="E19" i="48"/>
  <c r="K64" i="48" l="1"/>
  <c r="E115" i="48"/>
  <c r="F115" i="48"/>
  <c r="K43" i="48"/>
  <c r="G115" i="48"/>
  <c r="J115" i="48"/>
  <c r="I115" i="48"/>
  <c r="K19" i="48"/>
  <c r="I19" i="47"/>
  <c r="J114" i="47"/>
  <c r="I114" i="47"/>
  <c r="H114" i="47"/>
  <c r="G114" i="47"/>
  <c r="F114" i="47"/>
  <c r="E114" i="47"/>
  <c r="J105" i="47"/>
  <c r="K105" i="47" s="1"/>
  <c r="I105" i="47"/>
  <c r="H105" i="47"/>
  <c r="G105" i="47"/>
  <c r="F105" i="47"/>
  <c r="E105" i="47"/>
  <c r="J85" i="47"/>
  <c r="K85" i="47" s="1"/>
  <c r="I85" i="47"/>
  <c r="H85" i="47"/>
  <c r="G85" i="47"/>
  <c r="F85" i="47"/>
  <c r="E85" i="47"/>
  <c r="J78" i="47"/>
  <c r="I78" i="47"/>
  <c r="H78" i="47"/>
  <c r="G78" i="47"/>
  <c r="F78" i="47"/>
  <c r="E78" i="47"/>
  <c r="J64" i="47"/>
  <c r="I64" i="47"/>
  <c r="H64" i="47"/>
  <c r="G64" i="47"/>
  <c r="F64" i="47"/>
  <c r="E64" i="47"/>
  <c r="J43" i="47"/>
  <c r="K43" i="47" s="1"/>
  <c r="I43" i="47"/>
  <c r="H43" i="47"/>
  <c r="G43" i="47"/>
  <c r="F43" i="47"/>
  <c r="E43" i="47"/>
  <c r="J37" i="47"/>
  <c r="K37" i="47" s="1"/>
  <c r="I37" i="47"/>
  <c r="H37" i="47"/>
  <c r="G37" i="47"/>
  <c r="F37" i="47"/>
  <c r="E37" i="47"/>
  <c r="H19" i="47"/>
  <c r="G19" i="47"/>
  <c r="F19" i="47"/>
  <c r="E19" i="47"/>
  <c r="K115" i="48" l="1"/>
  <c r="K114" i="47"/>
  <c r="F115" i="47"/>
  <c r="H115" i="47"/>
  <c r="G115" i="47"/>
  <c r="K78" i="47"/>
  <c r="E115" i="47"/>
  <c r="K64" i="47"/>
  <c r="I115" i="47"/>
  <c r="J19" i="47"/>
  <c r="J115" i="47" s="1"/>
  <c r="J114" i="46"/>
  <c r="I114" i="46"/>
  <c r="H114" i="46"/>
  <c r="G114" i="46"/>
  <c r="F114" i="46"/>
  <c r="E114" i="46"/>
  <c r="J105" i="46"/>
  <c r="K105" i="46" s="1"/>
  <c r="I105" i="46"/>
  <c r="H105" i="46"/>
  <c r="G105" i="46"/>
  <c r="F105" i="46"/>
  <c r="E105" i="46"/>
  <c r="J85" i="46"/>
  <c r="K85" i="46" s="1"/>
  <c r="I85" i="46"/>
  <c r="H85" i="46"/>
  <c r="G85" i="46"/>
  <c r="F85" i="46"/>
  <c r="E85" i="46"/>
  <c r="J78" i="46"/>
  <c r="K78" i="46" s="1"/>
  <c r="I78" i="46"/>
  <c r="H78" i="46"/>
  <c r="G78" i="46"/>
  <c r="F78" i="46"/>
  <c r="E78" i="46"/>
  <c r="J64" i="46"/>
  <c r="K64" i="46" s="1"/>
  <c r="I64" i="46"/>
  <c r="H64" i="46"/>
  <c r="G64" i="46"/>
  <c r="F64" i="46"/>
  <c r="E64" i="46"/>
  <c r="J43" i="46"/>
  <c r="K43" i="46" s="1"/>
  <c r="I43" i="46"/>
  <c r="H43" i="46"/>
  <c r="G43" i="46"/>
  <c r="F43" i="46"/>
  <c r="E43" i="46"/>
  <c r="J37" i="46"/>
  <c r="K37" i="46" s="1"/>
  <c r="I37" i="46"/>
  <c r="H37" i="46"/>
  <c r="G37" i="46"/>
  <c r="F37" i="46"/>
  <c r="E37" i="46"/>
  <c r="J19" i="46"/>
  <c r="K19" i="46" s="1"/>
  <c r="I19" i="46"/>
  <c r="H19" i="46"/>
  <c r="G19" i="46"/>
  <c r="F19" i="46"/>
  <c r="E19" i="46"/>
  <c r="K115" i="47" l="1"/>
  <c r="K19" i="47"/>
  <c r="K114" i="46"/>
  <c r="E115" i="46"/>
  <c r="F115" i="46"/>
  <c r="G115" i="46"/>
  <c r="I115" i="46"/>
  <c r="H115" i="46"/>
  <c r="J115" i="46"/>
  <c r="J114" i="45"/>
  <c r="K114" i="45" s="1"/>
  <c r="I114" i="45"/>
  <c r="H114" i="45"/>
  <c r="G114" i="45"/>
  <c r="F114" i="45"/>
  <c r="E114" i="45"/>
  <c r="J105" i="45"/>
  <c r="K105" i="45" s="1"/>
  <c r="I105" i="45"/>
  <c r="H105" i="45"/>
  <c r="G105" i="45"/>
  <c r="F105" i="45"/>
  <c r="E105" i="45"/>
  <c r="J85" i="45"/>
  <c r="K85" i="45" s="1"/>
  <c r="I85" i="45"/>
  <c r="H85" i="45"/>
  <c r="G85" i="45"/>
  <c r="F85" i="45"/>
  <c r="E85" i="45"/>
  <c r="J78" i="45"/>
  <c r="K78" i="45" s="1"/>
  <c r="I78" i="45"/>
  <c r="H78" i="45"/>
  <c r="G78" i="45"/>
  <c r="F78" i="45"/>
  <c r="E78" i="45"/>
  <c r="J64" i="45"/>
  <c r="I64" i="45"/>
  <c r="H64" i="45"/>
  <c r="G64" i="45"/>
  <c r="F64" i="45"/>
  <c r="E64" i="45"/>
  <c r="J43" i="45"/>
  <c r="I43" i="45"/>
  <c r="H43" i="45"/>
  <c r="G43" i="45"/>
  <c r="F43" i="45"/>
  <c r="E43" i="45"/>
  <c r="J37" i="45"/>
  <c r="I37" i="45"/>
  <c r="H37" i="45"/>
  <c r="G37" i="45"/>
  <c r="F37" i="45"/>
  <c r="E37" i="45"/>
  <c r="J19" i="45"/>
  <c r="I19" i="45"/>
  <c r="H19" i="45"/>
  <c r="G19" i="45"/>
  <c r="F19" i="45"/>
  <c r="E19" i="45"/>
  <c r="K115" i="46" l="1"/>
  <c r="K64" i="45"/>
  <c r="F115" i="45"/>
  <c r="E115" i="45"/>
  <c r="K43" i="45"/>
  <c r="G115" i="45"/>
  <c r="K37" i="45"/>
  <c r="H115" i="45"/>
  <c r="I115" i="45"/>
  <c r="K19" i="45"/>
  <c r="J115" i="45"/>
  <c r="J114" i="44"/>
  <c r="I114" i="44"/>
  <c r="H114" i="44"/>
  <c r="G114" i="44"/>
  <c r="F114" i="44"/>
  <c r="E114" i="44"/>
  <c r="J105" i="44"/>
  <c r="K105" i="44" s="1"/>
  <c r="I105" i="44"/>
  <c r="H105" i="44"/>
  <c r="G105" i="44"/>
  <c r="F105" i="44"/>
  <c r="E105" i="44"/>
  <c r="J85" i="44"/>
  <c r="I85" i="44"/>
  <c r="H85" i="44"/>
  <c r="G85" i="44"/>
  <c r="F85" i="44"/>
  <c r="E85" i="44"/>
  <c r="J78" i="44"/>
  <c r="I78" i="44"/>
  <c r="H78" i="44"/>
  <c r="G78" i="44"/>
  <c r="F78" i="44"/>
  <c r="E78" i="44"/>
  <c r="K78" i="44" s="1"/>
  <c r="J64" i="44"/>
  <c r="I64" i="44"/>
  <c r="H64" i="44"/>
  <c r="G64" i="44"/>
  <c r="F64" i="44"/>
  <c r="E64" i="44"/>
  <c r="J43" i="44"/>
  <c r="K43" i="44" s="1"/>
  <c r="I43" i="44"/>
  <c r="H43" i="44"/>
  <c r="G43" i="44"/>
  <c r="F43" i="44"/>
  <c r="E43" i="44"/>
  <c r="J37" i="44"/>
  <c r="K37" i="44" s="1"/>
  <c r="I37" i="44"/>
  <c r="H37" i="44"/>
  <c r="G37" i="44"/>
  <c r="F37" i="44"/>
  <c r="E37" i="44"/>
  <c r="J19" i="44"/>
  <c r="I19" i="44"/>
  <c r="H19" i="44"/>
  <c r="G19" i="44"/>
  <c r="F19" i="44"/>
  <c r="E19" i="44"/>
  <c r="K115" i="45" l="1"/>
  <c r="K114" i="44"/>
  <c r="F115" i="44"/>
  <c r="E115" i="44"/>
  <c r="K85" i="44"/>
  <c r="K64" i="44"/>
  <c r="G115" i="44"/>
  <c r="H115" i="44"/>
  <c r="J115" i="44"/>
  <c r="K115" i="44" s="1"/>
  <c r="I115" i="44"/>
  <c r="K19" i="44"/>
  <c r="J114" i="43"/>
  <c r="K114" i="43" s="1"/>
  <c r="I114" i="43"/>
  <c r="H114" i="43"/>
  <c r="G114" i="43"/>
  <c r="F114" i="43"/>
  <c r="E114" i="43"/>
  <c r="J105" i="43"/>
  <c r="K105" i="43" s="1"/>
  <c r="I105" i="43"/>
  <c r="H105" i="43"/>
  <c r="G105" i="43"/>
  <c r="F105" i="43"/>
  <c r="E105" i="43"/>
  <c r="J85" i="43"/>
  <c r="K85" i="43" s="1"/>
  <c r="I85" i="43"/>
  <c r="H85" i="43"/>
  <c r="G85" i="43"/>
  <c r="F85" i="43"/>
  <c r="E85" i="43"/>
  <c r="J78" i="43"/>
  <c r="I78" i="43"/>
  <c r="H78" i="43"/>
  <c r="G78" i="43"/>
  <c r="F78" i="43"/>
  <c r="E78" i="43"/>
  <c r="J64" i="43"/>
  <c r="K64" i="43" s="1"/>
  <c r="I64" i="43"/>
  <c r="H64" i="43"/>
  <c r="G64" i="43"/>
  <c r="F64" i="43"/>
  <c r="E64" i="43"/>
  <c r="K43" i="43"/>
  <c r="J43" i="43"/>
  <c r="I43" i="43"/>
  <c r="H43" i="43"/>
  <c r="G43" i="43"/>
  <c r="F43" i="43"/>
  <c r="E43" i="43"/>
  <c r="J37" i="43"/>
  <c r="K37" i="43" s="1"/>
  <c r="I37" i="43"/>
  <c r="H37" i="43"/>
  <c r="G37" i="43"/>
  <c r="F37" i="43"/>
  <c r="E37" i="43"/>
  <c r="J19" i="43"/>
  <c r="I19" i="43"/>
  <c r="H19" i="43"/>
  <c r="G19" i="43"/>
  <c r="F19" i="43"/>
  <c r="E19" i="43"/>
  <c r="E115" i="43" l="1"/>
  <c r="K78" i="43"/>
  <c r="F115" i="43"/>
  <c r="G115" i="43"/>
  <c r="H115" i="43"/>
  <c r="I115" i="43"/>
  <c r="K19" i="43"/>
  <c r="J115" i="43"/>
  <c r="J19" i="42"/>
  <c r="J37" i="42"/>
  <c r="J43" i="42"/>
  <c r="J64" i="42"/>
  <c r="J78" i="42"/>
  <c r="J85" i="42"/>
  <c r="J105" i="42"/>
  <c r="J114" i="42"/>
  <c r="J115" i="42"/>
  <c r="E19" i="42"/>
  <c r="E37" i="42"/>
  <c r="E43" i="42"/>
  <c r="E64" i="42"/>
  <c r="E78" i="42"/>
  <c r="E85" i="42"/>
  <c r="E105" i="42"/>
  <c r="E114" i="42"/>
  <c r="E115" i="42"/>
  <c r="K115" i="42"/>
  <c r="I19" i="42"/>
  <c r="I37" i="42"/>
  <c r="I43" i="42"/>
  <c r="I64" i="42"/>
  <c r="I78" i="42"/>
  <c r="I85" i="42"/>
  <c r="I105" i="42"/>
  <c r="I114" i="42"/>
  <c r="I115" i="42"/>
  <c r="H19" i="42"/>
  <c r="H37" i="42"/>
  <c r="H43" i="42"/>
  <c r="H64" i="42"/>
  <c r="H78" i="42"/>
  <c r="H85" i="42"/>
  <c r="H105" i="42"/>
  <c r="H114" i="42"/>
  <c r="H115" i="42"/>
  <c r="G19" i="42"/>
  <c r="G37" i="42"/>
  <c r="G43" i="42"/>
  <c r="G64" i="42"/>
  <c r="G78" i="42"/>
  <c r="G85" i="42"/>
  <c r="G105" i="42"/>
  <c r="G114" i="42"/>
  <c r="G115" i="42"/>
  <c r="F19" i="42"/>
  <c r="F37" i="42"/>
  <c r="F43" i="42"/>
  <c r="F64" i="42"/>
  <c r="F78" i="42"/>
  <c r="F85" i="42"/>
  <c r="F105" i="42"/>
  <c r="F114" i="42"/>
  <c r="F115" i="42"/>
  <c r="K114" i="42"/>
  <c r="K105" i="42"/>
  <c r="K85" i="42"/>
  <c r="K78" i="42"/>
  <c r="K64" i="42"/>
  <c r="K43" i="42"/>
  <c r="K37" i="42"/>
  <c r="K19" i="42"/>
  <c r="J19" i="41"/>
  <c r="J37" i="41"/>
  <c r="J43" i="41"/>
  <c r="J64" i="41"/>
  <c r="J78" i="41"/>
  <c r="J85" i="41"/>
  <c r="J105" i="41"/>
  <c r="J114" i="41"/>
  <c r="J115" i="41"/>
  <c r="E19" i="41"/>
  <c r="E37" i="41"/>
  <c r="E43" i="41"/>
  <c r="E64" i="41"/>
  <c r="E78" i="41"/>
  <c r="E85" i="41"/>
  <c r="E105" i="41"/>
  <c r="E114" i="41"/>
  <c r="E115" i="41"/>
  <c r="K115" i="41"/>
  <c r="I19" i="41"/>
  <c r="I37" i="41"/>
  <c r="I43" i="41"/>
  <c r="I64" i="41"/>
  <c r="I78" i="41"/>
  <c r="I85" i="41"/>
  <c r="I105" i="41"/>
  <c r="I114" i="41"/>
  <c r="I115" i="41"/>
  <c r="H19" i="41"/>
  <c r="H37" i="41"/>
  <c r="H43" i="41"/>
  <c r="H64" i="41"/>
  <c r="H78" i="41"/>
  <c r="H85" i="41"/>
  <c r="H105" i="41"/>
  <c r="H114" i="41"/>
  <c r="H115" i="41"/>
  <c r="G19" i="41"/>
  <c r="G37" i="41"/>
  <c r="G43" i="41"/>
  <c r="G64" i="41"/>
  <c r="G78" i="41"/>
  <c r="G85" i="41"/>
  <c r="G105" i="41"/>
  <c r="G114" i="41"/>
  <c r="G115" i="41"/>
  <c r="F19" i="41"/>
  <c r="F37" i="41"/>
  <c r="F43" i="41"/>
  <c r="F64" i="41"/>
  <c r="F78" i="41"/>
  <c r="F85" i="41"/>
  <c r="F105" i="41"/>
  <c r="F114" i="41"/>
  <c r="F115" i="41"/>
  <c r="K114" i="41"/>
  <c r="K105" i="41"/>
  <c r="K85" i="41"/>
  <c r="K78" i="41"/>
  <c r="K64" i="41"/>
  <c r="K43" i="41"/>
  <c r="K37" i="41"/>
  <c r="K19" i="41"/>
  <c r="J19" i="40"/>
  <c r="J37" i="40"/>
  <c r="J43" i="40"/>
  <c r="J64" i="40"/>
  <c r="J78" i="40"/>
  <c r="J85" i="40"/>
  <c r="J105" i="40"/>
  <c r="J114" i="40"/>
  <c r="J115" i="40"/>
  <c r="E19" i="40"/>
  <c r="E37" i="40"/>
  <c r="E43" i="40"/>
  <c r="E64" i="40"/>
  <c r="E78" i="40"/>
  <c r="E85" i="40"/>
  <c r="E105" i="40"/>
  <c r="E114" i="40"/>
  <c r="E115" i="40"/>
  <c r="K115" i="40"/>
  <c r="I19" i="40"/>
  <c r="I37" i="40"/>
  <c r="I43" i="40"/>
  <c r="I64" i="40"/>
  <c r="I78" i="40"/>
  <c r="I85" i="40"/>
  <c r="I105" i="40"/>
  <c r="I114" i="40"/>
  <c r="I115" i="40"/>
  <c r="H19" i="40"/>
  <c r="H37" i="40"/>
  <c r="H43" i="40"/>
  <c r="H64" i="40"/>
  <c r="H78" i="40"/>
  <c r="H85" i="40"/>
  <c r="H105" i="40"/>
  <c r="H114" i="40"/>
  <c r="H115" i="40"/>
  <c r="G19" i="40"/>
  <c r="G37" i="40"/>
  <c r="G43" i="40"/>
  <c r="G64" i="40"/>
  <c r="G78" i="40"/>
  <c r="G85" i="40"/>
  <c r="G105" i="40"/>
  <c r="G114" i="40"/>
  <c r="G115" i="40"/>
  <c r="F19" i="40"/>
  <c r="F37" i="40"/>
  <c r="F43" i="40"/>
  <c r="F64" i="40"/>
  <c r="F78" i="40"/>
  <c r="F85" i="40"/>
  <c r="F105" i="40"/>
  <c r="F114" i="40"/>
  <c r="F115" i="40"/>
  <c r="K114" i="40"/>
  <c r="K105" i="40"/>
  <c r="K85" i="40"/>
  <c r="K78" i="40"/>
  <c r="K64" i="40"/>
  <c r="K43" i="40"/>
  <c r="K37" i="40"/>
  <c r="K19" i="40"/>
  <c r="J114" i="39"/>
  <c r="K114" i="39"/>
  <c r="I114" i="39"/>
  <c r="H114" i="39"/>
  <c r="G114" i="39"/>
  <c r="F114" i="39"/>
  <c r="E114" i="39"/>
  <c r="J105" i="39"/>
  <c r="I105" i="39"/>
  <c r="H105" i="39"/>
  <c r="G105" i="39"/>
  <c r="F105" i="39"/>
  <c r="E105" i="39"/>
  <c r="J85" i="39"/>
  <c r="I85" i="39"/>
  <c r="H85" i="39"/>
  <c r="G85" i="39"/>
  <c r="F85" i="39"/>
  <c r="E85" i="39"/>
  <c r="J78" i="39"/>
  <c r="K78" i="39"/>
  <c r="I78" i="39"/>
  <c r="H78" i="39"/>
  <c r="G78" i="39"/>
  <c r="F78" i="39"/>
  <c r="E78" i="39"/>
  <c r="J64" i="39"/>
  <c r="I64" i="39"/>
  <c r="H64" i="39"/>
  <c r="G64" i="39"/>
  <c r="F64" i="39"/>
  <c r="E64" i="39"/>
  <c r="J43" i="39"/>
  <c r="K43" i="39"/>
  <c r="I43" i="39"/>
  <c r="H43" i="39"/>
  <c r="G43" i="39"/>
  <c r="F43" i="39"/>
  <c r="E43" i="39"/>
  <c r="J37" i="39"/>
  <c r="K37" i="39"/>
  <c r="I37" i="39"/>
  <c r="H37" i="39"/>
  <c r="G37" i="39"/>
  <c r="F37" i="39"/>
  <c r="E37" i="39"/>
  <c r="J19" i="39"/>
  <c r="I19" i="39"/>
  <c r="H19" i="39"/>
  <c r="G19" i="39"/>
  <c r="F19" i="39"/>
  <c r="E19" i="39"/>
  <c r="F115" i="39"/>
  <c r="K105" i="39"/>
  <c r="K85" i="39"/>
  <c r="K64" i="39"/>
  <c r="E115" i="39"/>
  <c r="G115" i="39"/>
  <c r="H115" i="39"/>
  <c r="I115" i="39"/>
  <c r="J115" i="39"/>
  <c r="K115" i="39"/>
  <c r="K19" i="39"/>
  <c r="K115" i="43" l="1"/>
</calcChain>
</file>

<file path=xl/sharedStrings.xml><?xml version="1.0" encoding="utf-8"?>
<sst xmlns="http://schemas.openxmlformats.org/spreadsheetml/2006/main" count="1370" uniqueCount="133">
  <si>
    <t>福間</t>
  </si>
  <si>
    <t>花見１区</t>
  </si>
  <si>
    <t>花見２区</t>
  </si>
  <si>
    <t>南町区</t>
  </si>
  <si>
    <t>本町区</t>
  </si>
  <si>
    <t>福間松原区</t>
  </si>
  <si>
    <t>古町区</t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</si>
  <si>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</si>
  <si>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</si>
  <si>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</si>
  <si>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</si>
  <si>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</si>
  <si>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</si>
  <si>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</si>
  <si>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</si>
  <si>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</si>
  <si>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</si>
  <si>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</si>
  <si>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</si>
  <si>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</si>
  <si>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上西郷</t>
  </si>
  <si>
    <t>畦町区</t>
  </si>
  <si>
    <t>本木区</t>
  </si>
  <si>
    <t>舎利蔵区</t>
  </si>
  <si>
    <t>内殿区</t>
  </si>
  <si>
    <t>上西郷区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</si>
  <si>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</si>
  <si>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</si>
  <si>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</si>
  <si>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</si>
  <si>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</si>
  <si>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</si>
  <si>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</si>
  <si>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</si>
  <si>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</si>
  <si>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</si>
  <si>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</si>
  <si>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</si>
  <si>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</si>
  <si>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</si>
  <si>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</si>
  <si>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</si>
  <si>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</si>
  <si>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</si>
  <si>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</si>
  <si>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</si>
  <si>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</si>
  <si>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</si>
  <si>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</si>
  <si>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</si>
  <si>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</si>
  <si>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</si>
  <si>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</si>
  <si>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</si>
  <si>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</si>
  <si>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</si>
  <si>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勝浦</t>
  </si>
  <si>
    <t>奴山区</t>
  </si>
  <si>
    <t>桂区</t>
  </si>
  <si>
    <t>西東区</t>
  </si>
  <si>
    <t>勝浦浜区</t>
  </si>
  <si>
    <t>勝浦松原区</t>
  </si>
  <si>
    <t>塩浜区</t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</si>
  <si>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</si>
  <si>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</si>
  <si>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</si>
  <si>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</si>
  <si>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</si>
  <si>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</si>
  <si>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</si>
  <si>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</si>
  <si>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</si>
  <si>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</si>
  <si>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</si>
  <si>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</si>
  <si>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</si>
  <si>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</si>
  <si>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</si>
  <si>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</si>
  <si>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</si>
  <si>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</si>
  <si>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</si>
  <si>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</si>
  <si>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</si>
  <si>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</si>
  <si>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</si>
  <si>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</si>
  <si>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</si>
  <si>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</si>
  <si>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3"/>
  </si>
  <si>
    <t>星ヶ丘区</t>
  </si>
  <si>
    <t>小学校区</t>
    <phoneticPr fontId="2"/>
  </si>
  <si>
    <t>郷づくり
地域</t>
    <rPh sb="0" eb="1">
      <t>サト</t>
    </rPh>
    <rPh sb="5" eb="7">
      <t>チイキ</t>
    </rPh>
    <phoneticPr fontId="2"/>
  </si>
  <si>
    <t>行政区</t>
    <phoneticPr fontId="2"/>
  </si>
  <si>
    <t>合計人数</t>
    <rPh sb="0" eb="2">
      <t>ゴウケイ</t>
    </rPh>
    <phoneticPr fontId="2"/>
  </si>
  <si>
    <t>世帯数</t>
    <rPh sb="0" eb="3">
      <t>セタイスウ</t>
    </rPh>
    <phoneticPr fontId="2"/>
  </si>
  <si>
    <t>6歳未満</t>
    <rPh sb="1" eb="2">
      <t>サイ</t>
    </rPh>
    <rPh sb="2" eb="4">
      <t>ミマン</t>
    </rPh>
    <phoneticPr fontId="2"/>
  </si>
  <si>
    <t>65歳以上</t>
    <phoneticPr fontId="2"/>
  </si>
  <si>
    <t>高齢化率</t>
    <rPh sb="0" eb="3">
      <t>コウレイカ</t>
    </rPh>
    <rPh sb="3" eb="4">
      <t>リツ</t>
    </rPh>
    <phoneticPr fontId="2"/>
  </si>
  <si>
    <t>緑町区</t>
  </si>
  <si>
    <t>西福間１区</t>
    <rPh sb="0" eb="1">
      <t>ニシ</t>
    </rPh>
    <rPh sb="1" eb="3">
      <t>フクマ</t>
    </rPh>
    <rPh sb="4" eb="5">
      <t>ク</t>
    </rPh>
    <phoneticPr fontId="1"/>
  </si>
  <si>
    <t>大和１区</t>
  </si>
  <si>
    <t>大和２区</t>
  </si>
  <si>
    <t>西福間５区</t>
    <rPh sb="0" eb="1">
      <t>ニシ</t>
    </rPh>
    <rPh sb="1" eb="3">
      <t>フクマ</t>
    </rPh>
    <rPh sb="4" eb="5">
      <t>ク</t>
    </rPh>
    <phoneticPr fontId="1"/>
  </si>
  <si>
    <t>花見３区</t>
  </si>
  <si>
    <t>計</t>
    <rPh sb="0" eb="1">
      <t>ケイ</t>
    </rPh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</si>
  <si>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</si>
  <si>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</si>
  <si>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</si>
  <si>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</si>
  <si>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</si>
  <si>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1"/>
  </si>
  <si>
    <t>神興</t>
    <phoneticPr fontId="2"/>
  </si>
  <si>
    <t>あけぼの区</t>
    <rPh sb="4" eb="5">
      <t>ク</t>
    </rPh>
    <phoneticPr fontId="1"/>
  </si>
  <si>
    <t>津屋崎</t>
    <rPh sb="0" eb="3">
      <t>ツヤザキ</t>
    </rPh>
    <phoneticPr fontId="2"/>
  </si>
  <si>
    <t>宮司</t>
    <rPh sb="0" eb="2">
      <t>ミヤジ</t>
    </rPh>
    <phoneticPr fontId="2"/>
  </si>
  <si>
    <t>合計</t>
    <rPh sb="0" eb="2">
      <t>ゴウケイ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</si>
  <si>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</si>
  <si>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</si>
  <si>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昭和区</t>
    <phoneticPr fontId="8"/>
  </si>
  <si>
    <t>東福間１２区</t>
  </si>
  <si>
    <t>手光２区</t>
    <rPh sb="3" eb="4">
      <t>ク</t>
    </rPh>
    <phoneticPr fontId="27"/>
  </si>
  <si>
    <t>手光区</t>
    <phoneticPr fontId="27"/>
  </si>
  <si>
    <t>令和7年1月末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</si>
  <si>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令和7年2月末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</si>
  <si>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令和7年3月末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</si>
  <si>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令和7年4月末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</si>
  <si>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令和7年5月末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</si>
  <si>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令和7年6月末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</si>
  <si>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令和7年7月末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</si>
  <si>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令和7年8月末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</si>
  <si>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令和7年9月末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</si>
  <si>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令和7年10月末　福津市人口（男女、世帯、高齢化率）</t>
    <rPh sb="0" eb="2">
      <t>レイワ</t>
    </rPh>
    <rPh sb="3" eb="4">
      <t>ネン</t>
    </rPh>
    <rPh sb="6" eb="8">
      <t>ガツマツ</t>
    </rPh>
    <rPh sb="9" eb="12">
      <t>フクツシ</t>
    </rPh>
    <rPh sb="12" eb="14">
      <t>ジンコウ</t>
    </rPh>
    <rPh sb="15" eb="17">
      <t>ダンジョ</t>
    </rPh>
    <rPh sb="18" eb="20">
      <t>セタイ</t>
    </rPh>
    <rPh sb="21" eb="24">
      <t>コウレイカ</t>
    </rPh>
    <rPh sb="24" eb="25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</si>
</sst>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8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2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1" fillId="0" borderId="0"/>
    <xf numFmtId="0" fontId="25" fillId="33" borderId="0" applyNumberFormat="0" applyBorder="0" applyAlignment="0" applyProtection="0">
      <alignment vertical="center"/>
    </xf>
  </cellStyleXfs>
  <cellXfs count="56">
    <xf numFmtId="0" fontId="0" fillId="0" borderId="0" xfId="0" applyFont="1" applyAlignment="1">
      <alignment vertical="center"/>
    </xf>
    <xf numFmtId="0" fontId="21" fillId="0" borderId="0" xfId="42" applyFont="1">
      <alignment vertical="center"/>
    </xf>
    <xf numFmtId="0" fontId="7" fillId="0" borderId="0" xfId="42">
      <alignment vertical="center"/>
    </xf>
    <xf numFmtId="0" fontId="26" fillId="0" borderId="0" xfId="42" applyFont="1">
      <alignment vertical="center"/>
    </xf>
    <xf numFmtId="0" fontId="5" fillId="0" borderId="0" xfId="42" applyFont="1">
      <alignment vertical="center"/>
    </xf>
    <xf numFmtId="38" fontId="9" fillId="0" borderId="0" xfId="33" applyFont="1" applyAlignment="1">
      <alignment vertical="center"/>
    </xf>
    <xf numFmtId="0" fontId="7" fillId="0" borderId="0" xfId="42" applyAlignment="1">
      <alignment horizontal="right" vertical="center"/>
    </xf>
    <xf numFmtId="0" fontId="4" fillId="5" borderId="1" xfId="43" applyFont="1" applyFill="1" applyBorder="1" applyAlignment="1">
      <alignment horizontal="center" vertical="center"/>
    </xf>
    <xf numFmtId="0" fontId="4" fillId="5" borderId="1" xfId="43" applyFont="1" applyFill="1" applyBorder="1" applyAlignment="1">
      <alignment horizontal="center" vertical="center" wrapText="1"/>
    </xf>
    <xf numFmtId="0" fontId="4" fillId="5" borderId="1" xfId="45" applyFont="1" applyFill="1" applyBorder="1" applyAlignment="1">
      <alignment horizontal="center" vertical="center"/>
    </xf>
    <xf numFmtId="38" fontId="4" fillId="5" borderId="1" xfId="33" applyFont="1" applyFill="1" applyBorder="1" applyAlignment="1">
      <alignment horizontal="center" vertical="center"/>
    </xf>
    <xf numFmtId="176" fontId="4" fillId="5" borderId="1" xfId="45" applyNumberFormat="1" applyFont="1" applyFill="1" applyBorder="1" applyAlignment="1">
      <alignment horizontal="center" vertical="center"/>
    </xf>
    <xf numFmtId="0" fontId="1" fillId="0" borderId="1" xfId="45" applyBorder="1" applyAlignment="1">
      <alignment horizontal="left" vertical="center" wrapText="1"/>
    </xf>
    <xf numFmtId="38" fontId="1" fillId="0" borderId="1" xfId="33" applyFont="1" applyFill="1" applyBorder="1" applyAlignment="1">
      <alignment horizontal="right" vertical="center" wrapText="1"/>
    </xf>
    <xf numFmtId="176" fontId="1" fillId="0" borderId="1" xfId="45" applyNumberFormat="1" applyBorder="1" applyAlignment="1">
      <alignment horizontal="right" vertical="center" wrapText="1"/>
    </xf>
    <xf numFmtId="176" fontId="1" fillId="3" borderId="1" xfId="45" applyNumberFormat="1" applyFill="1" applyBorder="1" applyAlignment="1">
      <alignment horizontal="right" vertical="center" wrapText="1"/>
    </xf>
    <xf numFmtId="0" fontId="7" fillId="0" borderId="1" xfId="42" applyBorder="1" applyAlignment="1">
      <alignment horizontal="left" vertical="center" wrapText="1"/>
    </xf>
    <xf numFmtId="38" fontId="9" fillId="0" borderId="1" xfId="33" applyFont="1" applyBorder="1" applyAlignment="1">
      <alignment vertical="center"/>
    </xf>
    <xf numFmtId="176" fontId="7" fillId="0" borderId="1" xfId="42" applyNumberFormat="1" applyBorder="1">
      <alignment vertical="center"/>
    </xf>
    <xf numFmtId="0" fontId="1" fillId="0" borderId="3" xfId="45" applyBorder="1" applyAlignment="1">
      <alignment horizontal="left" vertical="center" wrapText="1"/>
    </xf>
    <xf numFmtId="0" fontId="7" fillId="0" borderId="4" xfId="42" applyBorder="1">
      <alignment vertical="center"/>
    </xf>
    <xf numFmtId="38" fontId="1" fillId="0" borderId="4" xfId="33" applyFont="1" applyFill="1" applyBorder="1" applyAlignment="1">
      <alignment horizontal="right" vertical="center" wrapText="1"/>
    </xf>
    <xf numFmtId="176" fontId="1" fillId="0" borderId="4" xfId="45" applyNumberFormat="1" applyBorder="1" applyAlignment="1">
      <alignment horizontal="right" vertical="center" wrapText="1"/>
    </xf>
    <xf numFmtId="38" fontId="9" fillId="0" borderId="4" xfId="33" applyFont="1" applyFill="1" applyBorder="1" applyAlignment="1">
      <alignment horizontal="right" vertical="center" wrapText="1"/>
    </xf>
    <xf numFmtId="176" fontId="9" fillId="0" borderId="4" xfId="45" applyNumberFormat="1" applyFont="1" applyBorder="1" applyAlignment="1">
      <alignment horizontal="right" vertical="center" wrapText="1"/>
    </xf>
    <xf numFmtId="38" fontId="1" fillId="0" borderId="5" xfId="33" applyFont="1" applyFill="1" applyBorder="1" applyAlignment="1">
      <alignment horizontal="right" vertical="center" wrapText="1"/>
    </xf>
    <xf numFmtId="38" fontId="1" fillId="0" borderId="3" xfId="33" applyFont="1" applyFill="1" applyBorder="1" applyAlignment="1">
      <alignment horizontal="right" vertical="center" wrapText="1"/>
    </xf>
    <xf numFmtId="0" fontId="1" fillId="0" borderId="4" xfId="42" applyFont="1" applyBorder="1" applyAlignment="1">
      <alignment horizontal="right" vertical="center" wrapText="1"/>
    </xf>
    <xf numFmtId="38" fontId="1" fillId="0" borderId="6" xfId="33" applyFont="1" applyFill="1" applyBorder="1" applyAlignment="1">
      <alignment horizontal="right" vertical="center" wrapText="1"/>
    </xf>
    <xf numFmtId="38" fontId="5" fillId="34" borderId="1" xfId="33" applyFont="1" applyFill="1" applyBorder="1" applyAlignment="1">
      <alignment vertical="center"/>
    </xf>
    <xf numFmtId="176" fontId="5" fillId="34" borderId="1" xfId="42" applyNumberFormat="1" applyFont="1" applyFill="1" applyBorder="1">
      <alignment vertical="center"/>
    </xf>
    <xf numFmtId="176" fontId="7" fillId="0" borderId="0" xfId="42" applyNumberFormat="1">
      <alignment vertical="center"/>
    </xf>
    <xf numFmtId="38" fontId="1" fillId="0" borderId="0" xfId="33" applyFont="1" applyFill="1" applyBorder="1" applyAlignment="1">
      <alignment horizontal="right" vertical="center" wrapText="1"/>
    </xf>
    <xf numFmtId="0" fontId="4" fillId="6" borderId="1" xfId="45" applyFont="1" applyFill="1" applyBorder="1" applyAlignment="1">
      <alignment horizontal="center" vertical="center" wrapText="1"/>
    </xf>
    <xf numFmtId="38" fontId="4" fillId="6" borderId="1" xfId="33" applyFont="1" applyFill="1" applyBorder="1" applyAlignment="1">
      <alignment horizontal="right" vertical="center" wrapText="1"/>
    </xf>
    <xf numFmtId="38" fontId="4" fillId="6" borderId="7" xfId="33" applyFont="1" applyFill="1" applyBorder="1" applyAlignment="1">
      <alignment horizontal="right" vertical="center" wrapText="1"/>
    </xf>
    <xf numFmtId="176" fontId="4" fillId="6" borderId="1" xfId="45" applyNumberFormat="1" applyFont="1" applyFill="1" applyBorder="1" applyAlignment="1">
      <alignment horizontal="right" vertical="center" wrapText="1"/>
    </xf>
    <xf numFmtId="176" fontId="4" fillId="6" borderId="7" xfId="45" applyNumberFormat="1" applyFont="1" applyFill="1" applyBorder="1" applyAlignment="1">
      <alignment horizontal="right" vertical="center" wrapText="1"/>
    </xf>
    <xf numFmtId="38" fontId="4" fillId="6" borderId="5" xfId="33" applyFont="1" applyFill="1" applyBorder="1" applyAlignment="1">
      <alignment horizontal="right" vertical="center" wrapText="1"/>
    </xf>
    <xf numFmtId="176" fontId="4" fillId="6" borderId="5" xfId="45" applyNumberFormat="1" applyFont="1" applyFill="1" applyBorder="1" applyAlignment="1">
      <alignment horizontal="right" vertical="center" wrapText="1"/>
    </xf>
    <xf numFmtId="0" fontId="5" fillId="6" borderId="1" xfId="42" applyFont="1" applyFill="1" applyBorder="1" applyAlignment="1">
      <alignment horizontal="center" vertical="center" wrapText="1"/>
    </xf>
    <xf numFmtId="38" fontId="5" fillId="6" borderId="1" xfId="33" applyFont="1" applyFill="1" applyBorder="1" applyAlignment="1">
      <alignment vertical="center"/>
    </xf>
    <xf numFmtId="176" fontId="5" fillId="6" borderId="1" xfId="42" applyNumberFormat="1" applyFont="1" applyFill="1" applyBorder="1">
      <alignment vertical="center"/>
    </xf>
    <xf numFmtId="176" fontId="4" fillId="6" borderId="1" xfId="42" applyNumberFormat="1" applyFont="1" applyFill="1" applyBorder="1" applyAlignment="1">
      <alignment horizontal="right" vertical="center" wrapText="1"/>
    </xf>
    <xf numFmtId="0" fontId="4" fillId="0" borderId="5" xfId="43" applyFont="1" applyBorder="1" applyAlignment="1">
      <alignment horizontal="center" vertical="center"/>
    </xf>
    <xf numFmtId="0" fontId="5" fillId="0" borderId="2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0" fontId="5" fillId="0" borderId="1" xfId="42" applyFont="1" applyBorder="1" applyAlignment="1">
      <alignment horizontal="center" vertical="center"/>
    </xf>
    <xf numFmtId="0" fontId="5" fillId="34" borderId="3" xfId="44" applyFont="1" applyFill="1" applyBorder="1" applyAlignment="1">
      <alignment horizontal="center" vertical="center"/>
    </xf>
    <xf numFmtId="0" fontId="5" fillId="34" borderId="8" xfId="44" applyFont="1" applyFill="1" applyBorder="1" applyAlignment="1">
      <alignment horizontal="center" vertical="center"/>
    </xf>
    <xf numFmtId="0" fontId="5" fillId="34" borderId="6" xfId="44" applyFont="1" applyFill="1" applyBorder="1" applyAlignment="1">
      <alignment horizontal="center" vertical="center"/>
    </xf>
    <xf numFmtId="0" fontId="4" fillId="0" borderId="2" xfId="43" applyFont="1" applyBorder="1" applyAlignment="1">
      <alignment horizontal="center" vertical="center"/>
    </xf>
    <xf numFmtId="0" fontId="5" fillId="0" borderId="5" xfId="43" applyFont="1" applyBorder="1" applyAlignment="1">
      <alignment horizontal="center" vertical="center"/>
    </xf>
    <xf numFmtId="0" fontId="5" fillId="0" borderId="2" xfId="43" applyFont="1" applyBorder="1" applyAlignment="1">
      <alignment horizontal="center" vertical="center"/>
    </xf>
    <xf numFmtId="0" fontId="4" fillId="0" borderId="7" xfId="43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H17.02末 2" xfId="43"/>
    <cellStyle name="標準_Sheet1" xfId="44"/>
    <cellStyle name="標準_Sheet2 2" xfId="45"/>
    <cellStyle name="良い" xfId="46" builtinId="26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1" sqref="B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123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1574</v>
      </c>
      <c r="F5" s="13">
        <v>748</v>
      </c>
      <c r="G5" s="13">
        <v>826</v>
      </c>
      <c r="H5" s="13">
        <v>762</v>
      </c>
      <c r="I5" s="13">
        <v>96</v>
      </c>
      <c r="J5" s="13">
        <v>399</v>
      </c>
      <c r="K5" s="14">
        <v>0.25349428208386277</v>
      </c>
    </row>
    <row r="6" spans="2:11" ht="15" customHeight="1" x14ac:dyDescent="0.15">
      <c r="B6" s="52"/>
      <c r="C6" s="45"/>
      <c r="D6" s="12" t="s">
        <v>2</v>
      </c>
      <c r="E6" s="13">
        <v>1148</v>
      </c>
      <c r="F6" s="13">
        <v>557</v>
      </c>
      <c r="G6" s="13">
        <v>591</v>
      </c>
      <c r="H6" s="13">
        <v>531</v>
      </c>
      <c r="I6" s="13">
        <v>68</v>
      </c>
      <c r="J6" s="13">
        <v>322</v>
      </c>
      <c r="K6" s="14">
        <v>0.28048780487804881</v>
      </c>
    </row>
    <row r="7" spans="2:11" ht="15" customHeight="1" x14ac:dyDescent="0.15">
      <c r="B7" s="52"/>
      <c r="C7" s="45"/>
      <c r="D7" s="12" t="s">
        <v>3</v>
      </c>
      <c r="E7" s="13">
        <v>549</v>
      </c>
      <c r="F7" s="13">
        <v>277</v>
      </c>
      <c r="G7" s="13">
        <v>272</v>
      </c>
      <c r="H7" s="13">
        <v>252</v>
      </c>
      <c r="I7" s="13">
        <v>24</v>
      </c>
      <c r="J7" s="13">
        <v>137</v>
      </c>
      <c r="K7" s="14">
        <v>0.24954462659380691</v>
      </c>
    </row>
    <row r="8" spans="2:11" ht="15" customHeight="1" x14ac:dyDescent="0.15">
      <c r="B8" s="52"/>
      <c r="C8" s="45"/>
      <c r="D8" s="12" t="s">
        <v>99</v>
      </c>
      <c r="E8" s="13">
        <v>1535</v>
      </c>
      <c r="F8" s="13">
        <v>721</v>
      </c>
      <c r="G8" s="13">
        <v>814</v>
      </c>
      <c r="H8" s="13">
        <v>655</v>
      </c>
      <c r="I8" s="13">
        <v>63</v>
      </c>
      <c r="J8" s="13">
        <v>417</v>
      </c>
      <c r="K8" s="14">
        <v>0.27166123778501627</v>
      </c>
    </row>
    <row r="9" spans="2:11" ht="15" customHeight="1" x14ac:dyDescent="0.15">
      <c r="B9" s="52"/>
      <c r="C9" s="45"/>
      <c r="D9" s="12" t="s">
        <v>4</v>
      </c>
      <c r="E9" s="13">
        <v>510</v>
      </c>
      <c r="F9" s="13">
        <v>237</v>
      </c>
      <c r="G9" s="13">
        <v>273</v>
      </c>
      <c r="H9" s="13">
        <v>229</v>
      </c>
      <c r="I9" s="13">
        <v>25</v>
      </c>
      <c r="J9" s="13">
        <v>170</v>
      </c>
      <c r="K9" s="14">
        <v>0.33333333333333331</v>
      </c>
    </row>
    <row r="10" spans="2:11" ht="15" customHeight="1" x14ac:dyDescent="0.15">
      <c r="B10" s="52"/>
      <c r="C10" s="45"/>
      <c r="D10" s="12" t="s">
        <v>5</v>
      </c>
      <c r="E10" s="13">
        <v>667</v>
      </c>
      <c r="F10" s="13">
        <v>298</v>
      </c>
      <c r="G10" s="13">
        <v>369</v>
      </c>
      <c r="H10" s="13">
        <v>295</v>
      </c>
      <c r="I10" s="13">
        <v>59</v>
      </c>
      <c r="J10" s="13">
        <v>127</v>
      </c>
      <c r="K10" s="14">
        <v>0.19040479760119941</v>
      </c>
    </row>
    <row r="11" spans="2:11" ht="15" customHeight="1" x14ac:dyDescent="0.15">
      <c r="B11" s="52"/>
      <c r="C11" s="45"/>
      <c r="D11" s="12" t="s">
        <v>119</v>
      </c>
      <c r="E11" s="13">
        <v>804</v>
      </c>
      <c r="F11" s="13">
        <v>376</v>
      </c>
      <c r="G11" s="13">
        <v>428</v>
      </c>
      <c r="H11" s="13">
        <v>378</v>
      </c>
      <c r="I11" s="13">
        <v>45</v>
      </c>
      <c r="J11" s="13">
        <v>181</v>
      </c>
      <c r="K11" s="14">
        <v>0.22512437810945274</v>
      </c>
    </row>
    <row r="12" spans="2:11" ht="15" customHeight="1" x14ac:dyDescent="0.15">
      <c r="B12" s="52"/>
      <c r="C12" s="45"/>
      <c r="D12" s="12" t="s">
        <v>100</v>
      </c>
      <c r="E12" s="13">
        <v>1081</v>
      </c>
      <c r="F12" s="13">
        <v>538</v>
      </c>
      <c r="G12" s="13">
        <v>543</v>
      </c>
      <c r="H12" s="13">
        <v>476</v>
      </c>
      <c r="I12" s="13">
        <v>73</v>
      </c>
      <c r="J12" s="13">
        <v>336</v>
      </c>
      <c r="K12" s="14">
        <v>0.31082331174838113</v>
      </c>
    </row>
    <row r="13" spans="2:11" ht="15" customHeight="1" x14ac:dyDescent="0.15">
      <c r="B13" s="52"/>
      <c r="C13" s="45"/>
      <c r="D13" s="12" t="s">
        <v>6</v>
      </c>
      <c r="E13" s="13">
        <v>99</v>
      </c>
      <c r="F13" s="13">
        <v>40</v>
      </c>
      <c r="G13" s="13">
        <v>59</v>
      </c>
      <c r="H13" s="13">
        <v>64</v>
      </c>
      <c r="I13" s="13">
        <v>3</v>
      </c>
      <c r="J13" s="13">
        <v>36</v>
      </c>
      <c r="K13" s="14">
        <v>0.36363636363636365</v>
      </c>
    </row>
    <row r="14" spans="2:11" ht="15" customHeight="1" x14ac:dyDescent="0.15">
      <c r="B14" s="52"/>
      <c r="C14" s="45"/>
      <c r="D14" s="12" t="s">
        <v>101</v>
      </c>
      <c r="E14" s="13">
        <v>3045</v>
      </c>
      <c r="F14" s="13">
        <v>1390</v>
      </c>
      <c r="G14" s="13">
        <v>1655</v>
      </c>
      <c r="H14" s="13">
        <v>1556</v>
      </c>
      <c r="I14" s="13">
        <v>115</v>
      </c>
      <c r="J14" s="13">
        <v>898</v>
      </c>
      <c r="K14" s="14">
        <v>0.29490968801313627</v>
      </c>
    </row>
    <row r="15" spans="2:11" ht="15" customHeight="1" x14ac:dyDescent="0.15">
      <c r="B15" s="52"/>
      <c r="C15" s="45"/>
      <c r="D15" s="12" t="s">
        <v>102</v>
      </c>
      <c r="E15" s="13">
        <v>1641</v>
      </c>
      <c r="F15" s="13">
        <v>755</v>
      </c>
      <c r="G15" s="13">
        <v>886</v>
      </c>
      <c r="H15" s="13">
        <v>758</v>
      </c>
      <c r="I15" s="13">
        <v>79</v>
      </c>
      <c r="J15" s="13">
        <v>388</v>
      </c>
      <c r="K15" s="15">
        <v>0.2364411943936624</v>
      </c>
    </row>
    <row r="16" spans="2:11" ht="15" customHeight="1" x14ac:dyDescent="0.15">
      <c r="B16" s="52"/>
      <c r="C16" s="45"/>
      <c r="D16" s="12" t="s">
        <v>103</v>
      </c>
      <c r="E16" s="13">
        <v>1955</v>
      </c>
      <c r="F16" s="13">
        <v>964</v>
      </c>
      <c r="G16" s="13">
        <v>991</v>
      </c>
      <c r="H16" s="13">
        <v>521</v>
      </c>
      <c r="I16" s="13">
        <v>322</v>
      </c>
      <c r="J16" s="13">
        <v>39</v>
      </c>
      <c r="K16" s="15">
        <v>1.9948849104859334E-2</v>
      </c>
    </row>
    <row r="17" spans="2:11" ht="15" customHeight="1" x14ac:dyDescent="0.15">
      <c r="B17" s="52"/>
      <c r="C17" s="45"/>
      <c r="D17" s="12" t="s">
        <v>104</v>
      </c>
      <c r="E17" s="13">
        <v>1714</v>
      </c>
      <c r="F17" s="13">
        <v>807</v>
      </c>
      <c r="G17" s="13">
        <v>907</v>
      </c>
      <c r="H17" s="13">
        <v>750</v>
      </c>
      <c r="I17" s="13">
        <v>107</v>
      </c>
      <c r="J17" s="13">
        <v>498</v>
      </c>
      <c r="K17" s="15">
        <v>0.29054842473745623</v>
      </c>
    </row>
    <row r="18" spans="2:11" ht="15" customHeight="1" x14ac:dyDescent="0.15">
      <c r="B18" s="52"/>
      <c r="C18" s="45"/>
      <c r="D18" s="12" t="s">
        <v>15</v>
      </c>
      <c r="E18" s="13">
        <v>1694</v>
      </c>
      <c r="F18" s="13">
        <v>790</v>
      </c>
      <c r="G18" s="13">
        <v>904</v>
      </c>
      <c r="H18" s="13">
        <v>796</v>
      </c>
      <c r="I18" s="13">
        <v>113</v>
      </c>
      <c r="J18" s="13">
        <v>341</v>
      </c>
      <c r="K18" s="15">
        <v>0.20129870129870131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18016</v>
      </c>
      <c r="F19" s="34">
        <f t="shared" si="0"/>
        <v>8498</v>
      </c>
      <c r="G19" s="34">
        <f t="shared" si="0"/>
        <v>9518</v>
      </c>
      <c r="H19" s="34">
        <f t="shared" si="0"/>
        <v>8023</v>
      </c>
      <c r="I19" s="34">
        <f t="shared" si="0"/>
        <v>1192</v>
      </c>
      <c r="J19" s="34">
        <f t="shared" si="0"/>
        <v>4289</v>
      </c>
      <c r="K19" s="36">
        <f>J19/E19</f>
        <v>0.23806616341030196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1568</v>
      </c>
      <c r="F20" s="13">
        <v>724</v>
      </c>
      <c r="G20" s="13">
        <v>844</v>
      </c>
      <c r="H20" s="13">
        <v>711</v>
      </c>
      <c r="I20" s="13">
        <v>87</v>
      </c>
      <c r="J20" s="13">
        <v>302</v>
      </c>
      <c r="K20" s="14">
        <v>0.19260204081632654</v>
      </c>
    </row>
    <row r="21" spans="2:11" ht="15" customHeight="1" x14ac:dyDescent="0.15">
      <c r="B21" s="52"/>
      <c r="C21" s="52"/>
      <c r="D21" s="12" t="s">
        <v>9</v>
      </c>
      <c r="E21" s="13">
        <v>1264</v>
      </c>
      <c r="F21" s="13">
        <v>584</v>
      </c>
      <c r="G21" s="13">
        <v>680</v>
      </c>
      <c r="H21" s="13">
        <v>508</v>
      </c>
      <c r="I21" s="13">
        <v>135</v>
      </c>
      <c r="J21" s="13">
        <v>267</v>
      </c>
      <c r="K21" s="14">
        <v>0.21123417721518986</v>
      </c>
    </row>
    <row r="22" spans="2:11" ht="15" customHeight="1" x14ac:dyDescent="0.15">
      <c r="B22" s="52"/>
      <c r="C22" s="52"/>
      <c r="D22" s="12" t="s">
        <v>10</v>
      </c>
      <c r="E22" s="13">
        <v>2160</v>
      </c>
      <c r="F22" s="13">
        <v>1026</v>
      </c>
      <c r="G22" s="13">
        <v>1134</v>
      </c>
      <c r="H22" s="13">
        <v>904</v>
      </c>
      <c r="I22" s="13">
        <v>157</v>
      </c>
      <c r="J22" s="13">
        <v>552</v>
      </c>
      <c r="K22" s="14">
        <v>0.25555555555555554</v>
      </c>
    </row>
    <row r="23" spans="2:11" ht="15" customHeight="1" x14ac:dyDescent="0.15">
      <c r="B23" s="52"/>
      <c r="C23" s="52"/>
      <c r="D23" s="12" t="s">
        <v>11</v>
      </c>
      <c r="E23" s="13">
        <v>815</v>
      </c>
      <c r="F23" s="13">
        <v>378</v>
      </c>
      <c r="G23" s="13">
        <v>437</v>
      </c>
      <c r="H23" s="13">
        <v>354</v>
      </c>
      <c r="I23" s="13">
        <v>73</v>
      </c>
      <c r="J23" s="13">
        <v>225</v>
      </c>
      <c r="K23" s="14">
        <v>0.27607361963190186</v>
      </c>
    </row>
    <row r="24" spans="2:11" ht="15" customHeight="1" x14ac:dyDescent="0.15">
      <c r="B24" s="52"/>
      <c r="C24" s="52"/>
      <c r="D24" s="12" t="s">
        <v>12</v>
      </c>
      <c r="E24" s="13">
        <v>1165</v>
      </c>
      <c r="F24" s="13">
        <v>550</v>
      </c>
      <c r="G24" s="13">
        <v>615</v>
      </c>
      <c r="H24" s="13">
        <v>548</v>
      </c>
      <c r="I24" s="13">
        <v>69</v>
      </c>
      <c r="J24" s="13">
        <v>412</v>
      </c>
      <c r="K24" s="14">
        <v>0.35364806866952792</v>
      </c>
    </row>
    <row r="25" spans="2:11" ht="15" customHeight="1" x14ac:dyDescent="0.15">
      <c r="B25" s="52"/>
      <c r="C25" s="52"/>
      <c r="D25" s="12" t="s">
        <v>13</v>
      </c>
      <c r="E25" s="13">
        <v>478</v>
      </c>
      <c r="F25" s="13">
        <v>226</v>
      </c>
      <c r="G25" s="13">
        <v>252</v>
      </c>
      <c r="H25" s="13">
        <v>224</v>
      </c>
      <c r="I25" s="13">
        <v>12</v>
      </c>
      <c r="J25" s="13">
        <v>251</v>
      </c>
      <c r="K25" s="14">
        <v>0.52510460251046021</v>
      </c>
    </row>
    <row r="26" spans="2:11" ht="15" customHeight="1" x14ac:dyDescent="0.15">
      <c r="B26" s="52"/>
      <c r="C26" s="52"/>
      <c r="D26" s="12" t="s">
        <v>14</v>
      </c>
      <c r="E26" s="13">
        <v>369</v>
      </c>
      <c r="F26" s="13">
        <v>183</v>
      </c>
      <c r="G26" s="13">
        <v>186</v>
      </c>
      <c r="H26" s="13">
        <v>170</v>
      </c>
      <c r="I26" s="13">
        <v>8</v>
      </c>
      <c r="J26" s="13">
        <v>149</v>
      </c>
      <c r="K26" s="14">
        <v>0.40379403794037938</v>
      </c>
    </row>
    <row r="27" spans="2:11" ht="15" customHeight="1" x14ac:dyDescent="0.15">
      <c r="B27" s="52"/>
      <c r="C27" s="52"/>
      <c r="D27" s="12" t="s">
        <v>16</v>
      </c>
      <c r="E27" s="13">
        <v>679</v>
      </c>
      <c r="F27" s="13">
        <v>320</v>
      </c>
      <c r="G27" s="13">
        <v>359</v>
      </c>
      <c r="H27" s="13">
        <v>305</v>
      </c>
      <c r="I27" s="13">
        <v>30</v>
      </c>
      <c r="J27" s="13">
        <v>333</v>
      </c>
      <c r="K27" s="14">
        <v>0.49042709867452133</v>
      </c>
    </row>
    <row r="28" spans="2:11" ht="15" customHeight="1" x14ac:dyDescent="0.15">
      <c r="B28" s="52"/>
      <c r="C28" s="52"/>
      <c r="D28" s="12" t="s">
        <v>17</v>
      </c>
      <c r="E28" s="13">
        <v>780</v>
      </c>
      <c r="F28" s="13">
        <v>362</v>
      </c>
      <c r="G28" s="13">
        <v>418</v>
      </c>
      <c r="H28" s="13">
        <v>360</v>
      </c>
      <c r="I28" s="13">
        <v>23</v>
      </c>
      <c r="J28" s="13">
        <v>400</v>
      </c>
      <c r="K28" s="14">
        <v>0.51282051282051277</v>
      </c>
    </row>
    <row r="29" spans="2:11" ht="15" customHeight="1" x14ac:dyDescent="0.15">
      <c r="B29" s="52"/>
      <c r="C29" s="52"/>
      <c r="D29" s="12" t="s">
        <v>18</v>
      </c>
      <c r="E29" s="13">
        <v>249</v>
      </c>
      <c r="F29" s="13">
        <v>118</v>
      </c>
      <c r="G29" s="13">
        <v>131</v>
      </c>
      <c r="H29" s="13">
        <v>122</v>
      </c>
      <c r="I29" s="13">
        <v>8</v>
      </c>
      <c r="J29" s="13">
        <v>151</v>
      </c>
      <c r="K29" s="14">
        <v>0.60642570281124497</v>
      </c>
    </row>
    <row r="30" spans="2:11" ht="15" customHeight="1" x14ac:dyDescent="0.15">
      <c r="B30" s="52"/>
      <c r="C30" s="52"/>
      <c r="D30" s="12" t="s">
        <v>19</v>
      </c>
      <c r="E30" s="13">
        <v>181</v>
      </c>
      <c r="F30" s="13">
        <v>87</v>
      </c>
      <c r="G30" s="13">
        <v>94</v>
      </c>
      <c r="H30" s="13">
        <v>67</v>
      </c>
      <c r="I30" s="13">
        <v>3</v>
      </c>
      <c r="J30" s="13">
        <v>38</v>
      </c>
      <c r="K30" s="14">
        <v>0.20994475138121546</v>
      </c>
    </row>
    <row r="31" spans="2:11" x14ac:dyDescent="0.15">
      <c r="B31" s="52"/>
      <c r="C31" s="52"/>
      <c r="D31" s="12" t="s">
        <v>106</v>
      </c>
      <c r="E31" s="13">
        <v>1442</v>
      </c>
      <c r="F31" s="13">
        <v>664</v>
      </c>
      <c r="G31" s="13">
        <v>778</v>
      </c>
      <c r="H31" s="13">
        <v>602</v>
      </c>
      <c r="I31" s="13">
        <v>110</v>
      </c>
      <c r="J31" s="13">
        <v>109</v>
      </c>
      <c r="K31" s="14">
        <v>7.558945908460471E-2</v>
      </c>
    </row>
    <row r="32" spans="2:11" x14ac:dyDescent="0.15">
      <c r="B32" s="52"/>
      <c r="C32" s="52"/>
      <c r="D32" s="12" t="s">
        <v>107</v>
      </c>
      <c r="E32" s="13">
        <v>1623</v>
      </c>
      <c r="F32" s="13">
        <v>798</v>
      </c>
      <c r="G32" s="13">
        <v>825</v>
      </c>
      <c r="H32" s="13">
        <v>658</v>
      </c>
      <c r="I32" s="13">
        <v>109</v>
      </c>
      <c r="J32" s="13">
        <v>109</v>
      </c>
      <c r="K32" s="14">
        <v>6.7159581022797288E-2</v>
      </c>
    </row>
    <row r="33" spans="2:11" x14ac:dyDescent="0.15">
      <c r="B33" s="52"/>
      <c r="C33" s="52"/>
      <c r="D33" s="12" t="s">
        <v>108</v>
      </c>
      <c r="E33" s="13">
        <v>932</v>
      </c>
      <c r="F33" s="13">
        <v>445</v>
      </c>
      <c r="G33" s="13">
        <v>487</v>
      </c>
      <c r="H33" s="13">
        <v>273</v>
      </c>
      <c r="I33" s="13">
        <v>40</v>
      </c>
      <c r="J33" s="13">
        <v>27</v>
      </c>
      <c r="K33" s="14">
        <v>2.8969957081545063E-2</v>
      </c>
    </row>
    <row r="34" spans="2:11" x14ac:dyDescent="0.15">
      <c r="B34" s="52"/>
      <c r="C34" s="52"/>
      <c r="D34" s="12" t="s">
        <v>109</v>
      </c>
      <c r="E34" s="13">
        <v>792</v>
      </c>
      <c r="F34" s="13">
        <v>382</v>
      </c>
      <c r="G34" s="13">
        <v>410</v>
      </c>
      <c r="H34" s="13">
        <v>291</v>
      </c>
      <c r="I34" s="13">
        <v>86</v>
      </c>
      <c r="J34" s="13">
        <v>77</v>
      </c>
      <c r="K34" s="14">
        <v>9.7222222222222224E-2</v>
      </c>
    </row>
    <row r="35" spans="2:11" x14ac:dyDescent="0.15">
      <c r="B35" s="52"/>
      <c r="C35" s="52"/>
      <c r="D35" s="12" t="s">
        <v>110</v>
      </c>
      <c r="E35" s="13">
        <v>981</v>
      </c>
      <c r="F35" s="13">
        <v>487</v>
      </c>
      <c r="G35" s="13">
        <v>494</v>
      </c>
      <c r="H35" s="13">
        <v>395</v>
      </c>
      <c r="I35" s="13">
        <v>98</v>
      </c>
      <c r="J35" s="13">
        <v>102</v>
      </c>
      <c r="K35" s="14">
        <v>0.10397553516819572</v>
      </c>
    </row>
    <row r="36" spans="2:11" x14ac:dyDescent="0.15">
      <c r="B36" s="52"/>
      <c r="C36" s="52"/>
      <c r="D36" s="12" t="s">
        <v>111</v>
      </c>
      <c r="E36" s="13">
        <v>866</v>
      </c>
      <c r="F36" s="13">
        <v>416</v>
      </c>
      <c r="G36" s="13">
        <v>450</v>
      </c>
      <c r="H36" s="13">
        <v>287</v>
      </c>
      <c r="I36" s="13">
        <v>90</v>
      </c>
      <c r="J36" s="13">
        <v>58</v>
      </c>
      <c r="K36" s="14">
        <v>6.6974595842956119E-2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16344</v>
      </c>
      <c r="F37" s="34">
        <f t="shared" si="1"/>
        <v>7750</v>
      </c>
      <c r="G37" s="34">
        <f t="shared" si="1"/>
        <v>8594</v>
      </c>
      <c r="H37" s="34">
        <f t="shared" si="1"/>
        <v>6779</v>
      </c>
      <c r="I37" s="34">
        <f t="shared" si="1"/>
        <v>1138</v>
      </c>
      <c r="J37" s="34">
        <f t="shared" si="1"/>
        <v>3562</v>
      </c>
      <c r="K37" s="36">
        <f>J37/E37</f>
        <v>0.21793930494371022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745</v>
      </c>
      <c r="F38" s="13">
        <v>368</v>
      </c>
      <c r="G38" s="13">
        <v>377</v>
      </c>
      <c r="H38" s="13">
        <v>326</v>
      </c>
      <c r="I38" s="13">
        <v>31</v>
      </c>
      <c r="J38" s="13">
        <v>275</v>
      </c>
      <c r="K38" s="14">
        <v>0.36912751677852351</v>
      </c>
    </row>
    <row r="39" spans="2:11" ht="15" customHeight="1" x14ac:dyDescent="0.15">
      <c r="B39" s="45"/>
      <c r="C39" s="45"/>
      <c r="D39" s="12" t="s">
        <v>22</v>
      </c>
      <c r="E39" s="13">
        <v>358</v>
      </c>
      <c r="F39" s="13">
        <v>167</v>
      </c>
      <c r="G39" s="13">
        <v>191</v>
      </c>
      <c r="H39" s="13">
        <v>163</v>
      </c>
      <c r="I39" s="13">
        <v>10</v>
      </c>
      <c r="J39" s="13">
        <v>149</v>
      </c>
      <c r="K39" s="14">
        <v>0.41620111731843573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732</v>
      </c>
      <c r="F41" s="13">
        <v>361</v>
      </c>
      <c r="G41" s="13">
        <v>371</v>
      </c>
      <c r="H41" s="13">
        <v>311</v>
      </c>
      <c r="I41" s="13">
        <v>40</v>
      </c>
      <c r="J41" s="13">
        <v>236</v>
      </c>
      <c r="K41" s="14">
        <v>0.32240437158469948</v>
      </c>
    </row>
    <row r="42" spans="2:11" ht="15" customHeight="1" x14ac:dyDescent="0.15">
      <c r="B42" s="45"/>
      <c r="C42" s="45"/>
      <c r="D42" s="12" t="s">
        <v>25</v>
      </c>
      <c r="E42" s="13">
        <v>862</v>
      </c>
      <c r="F42" s="13">
        <v>412</v>
      </c>
      <c r="G42" s="13">
        <v>450</v>
      </c>
      <c r="H42" s="13">
        <v>409</v>
      </c>
      <c r="I42" s="13">
        <v>32</v>
      </c>
      <c r="J42" s="13">
        <v>346</v>
      </c>
      <c r="K42" s="14">
        <v>0.40139211136890951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2726</v>
      </c>
      <c r="F43" s="34">
        <f t="shared" si="2"/>
        <v>1324</v>
      </c>
      <c r="G43" s="34">
        <f t="shared" si="2"/>
        <v>1402</v>
      </c>
      <c r="H43" s="34">
        <f t="shared" si="2"/>
        <v>1223</v>
      </c>
      <c r="I43" s="34">
        <f t="shared" si="2"/>
        <v>113</v>
      </c>
      <c r="J43" s="34">
        <f t="shared" si="2"/>
        <v>1018</v>
      </c>
      <c r="K43" s="43">
        <f>J43/E43</f>
        <v>0.3734409391049156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447</v>
      </c>
      <c r="F44" s="13">
        <v>206</v>
      </c>
      <c r="G44" s="13">
        <v>241</v>
      </c>
      <c r="H44" s="13">
        <v>236</v>
      </c>
      <c r="I44" s="13">
        <v>7</v>
      </c>
      <c r="J44" s="13">
        <v>171</v>
      </c>
      <c r="K44" s="14">
        <v>0.3825503355704698</v>
      </c>
    </row>
    <row r="45" spans="2:11" ht="15" customHeight="1" x14ac:dyDescent="0.15">
      <c r="B45" s="52"/>
      <c r="C45" s="54"/>
      <c r="D45" s="12" t="s">
        <v>121</v>
      </c>
      <c r="E45" s="13">
        <v>189</v>
      </c>
      <c r="F45" s="13">
        <v>90</v>
      </c>
      <c r="G45" s="13">
        <v>99</v>
      </c>
      <c r="H45" s="13">
        <v>91</v>
      </c>
      <c r="I45" s="13">
        <v>35</v>
      </c>
      <c r="J45" s="13">
        <v>15</v>
      </c>
      <c r="K45" s="14">
        <v>7.9365079365079361E-2</v>
      </c>
    </row>
    <row r="46" spans="2:11" ht="15" customHeight="1" x14ac:dyDescent="0.15">
      <c r="B46" s="45"/>
      <c r="C46" s="45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5"/>
      <c r="C47" s="45"/>
      <c r="D47" s="12" t="s">
        <v>27</v>
      </c>
      <c r="E47" s="13">
        <v>311</v>
      </c>
      <c r="F47" s="13">
        <v>139</v>
      </c>
      <c r="G47" s="13">
        <v>172</v>
      </c>
      <c r="H47" s="13">
        <v>156</v>
      </c>
      <c r="I47" s="13">
        <v>5</v>
      </c>
      <c r="J47" s="13">
        <v>93</v>
      </c>
      <c r="K47" s="14">
        <v>0.29903536977491962</v>
      </c>
    </row>
    <row r="48" spans="2:11" ht="15" customHeight="1" x14ac:dyDescent="0.15">
      <c r="B48" s="45"/>
      <c r="C48" s="45"/>
      <c r="D48" s="12" t="s">
        <v>28</v>
      </c>
      <c r="E48" s="13">
        <v>210</v>
      </c>
      <c r="F48" s="13">
        <v>88</v>
      </c>
      <c r="G48" s="13">
        <v>122</v>
      </c>
      <c r="H48" s="13">
        <v>114</v>
      </c>
      <c r="I48" s="13">
        <v>15</v>
      </c>
      <c r="J48" s="13">
        <v>42</v>
      </c>
      <c r="K48" s="14">
        <v>0.2</v>
      </c>
    </row>
    <row r="49" spans="2:11" ht="15" customHeight="1" x14ac:dyDescent="0.15">
      <c r="B49" s="45"/>
      <c r="C49" s="45"/>
      <c r="D49" s="12" t="s">
        <v>29</v>
      </c>
      <c r="E49" s="13">
        <v>96</v>
      </c>
      <c r="F49" s="13">
        <v>51</v>
      </c>
      <c r="G49" s="13">
        <v>45</v>
      </c>
      <c r="H49" s="13">
        <v>62</v>
      </c>
      <c r="I49" s="13">
        <v>0</v>
      </c>
      <c r="J49" s="13">
        <v>52</v>
      </c>
      <c r="K49" s="14">
        <v>0.54166666666666663</v>
      </c>
    </row>
    <row r="50" spans="2:11" ht="15" customHeight="1" x14ac:dyDescent="0.15">
      <c r="B50" s="45"/>
      <c r="C50" s="45"/>
      <c r="D50" s="12" t="s">
        <v>30</v>
      </c>
      <c r="E50" s="13">
        <v>663</v>
      </c>
      <c r="F50" s="13">
        <v>303</v>
      </c>
      <c r="G50" s="13">
        <v>360</v>
      </c>
      <c r="H50" s="13">
        <v>315</v>
      </c>
      <c r="I50" s="13">
        <v>35</v>
      </c>
      <c r="J50" s="13">
        <v>268</v>
      </c>
      <c r="K50" s="14">
        <v>0.40422322775263952</v>
      </c>
    </row>
    <row r="51" spans="2:11" ht="15" customHeight="1" x14ac:dyDescent="0.15">
      <c r="B51" s="45"/>
      <c r="C51" s="45"/>
      <c r="D51" s="12" t="s">
        <v>31</v>
      </c>
      <c r="E51" s="13">
        <v>411</v>
      </c>
      <c r="F51" s="13">
        <v>192</v>
      </c>
      <c r="G51" s="13">
        <v>219</v>
      </c>
      <c r="H51" s="13">
        <v>175</v>
      </c>
      <c r="I51" s="13">
        <v>21</v>
      </c>
      <c r="J51" s="13">
        <v>124</v>
      </c>
      <c r="K51" s="14">
        <v>0.30170316301703165</v>
      </c>
    </row>
    <row r="52" spans="2:11" ht="15" customHeight="1" x14ac:dyDescent="0.15">
      <c r="B52" s="45"/>
      <c r="C52" s="45"/>
      <c r="D52" s="12" t="s">
        <v>32</v>
      </c>
      <c r="E52" s="13">
        <v>326</v>
      </c>
      <c r="F52" s="13">
        <v>139</v>
      </c>
      <c r="G52" s="13">
        <v>187</v>
      </c>
      <c r="H52" s="13">
        <v>150</v>
      </c>
      <c r="I52" s="13">
        <v>15</v>
      </c>
      <c r="J52" s="13">
        <v>134</v>
      </c>
      <c r="K52" s="14">
        <v>0.41104294478527609</v>
      </c>
    </row>
    <row r="53" spans="2:11" ht="15" customHeight="1" x14ac:dyDescent="0.15">
      <c r="B53" s="45"/>
      <c r="C53" s="45"/>
      <c r="D53" s="12" t="s">
        <v>33</v>
      </c>
      <c r="E53" s="13">
        <v>256</v>
      </c>
      <c r="F53" s="13">
        <v>89</v>
      </c>
      <c r="G53" s="13">
        <v>167</v>
      </c>
      <c r="H53" s="13">
        <v>151</v>
      </c>
      <c r="I53" s="13">
        <v>3</v>
      </c>
      <c r="J53" s="13">
        <v>111</v>
      </c>
      <c r="K53" s="14">
        <v>0.43359375</v>
      </c>
    </row>
    <row r="54" spans="2:11" ht="15" customHeight="1" x14ac:dyDescent="0.15">
      <c r="B54" s="45"/>
      <c r="C54" s="45"/>
      <c r="D54" s="12" t="s">
        <v>34</v>
      </c>
      <c r="E54" s="13">
        <v>295</v>
      </c>
      <c r="F54" s="13">
        <v>128</v>
      </c>
      <c r="G54" s="13">
        <v>167</v>
      </c>
      <c r="H54" s="13">
        <v>152</v>
      </c>
      <c r="I54" s="13">
        <v>8</v>
      </c>
      <c r="J54" s="13">
        <v>91</v>
      </c>
      <c r="K54" s="14">
        <v>0.30847457627118646</v>
      </c>
    </row>
    <row r="55" spans="2:11" ht="15" customHeight="1" x14ac:dyDescent="0.15">
      <c r="B55" s="45"/>
      <c r="C55" s="45"/>
      <c r="D55" s="12" t="s">
        <v>35</v>
      </c>
      <c r="E55" s="13">
        <v>271</v>
      </c>
      <c r="F55" s="13">
        <v>118</v>
      </c>
      <c r="G55" s="13">
        <v>153</v>
      </c>
      <c r="H55" s="13">
        <v>152</v>
      </c>
      <c r="I55" s="13">
        <v>4</v>
      </c>
      <c r="J55" s="13">
        <v>94</v>
      </c>
      <c r="K55" s="14">
        <v>0.34686346863468637</v>
      </c>
    </row>
    <row r="56" spans="2:11" ht="15" customHeight="1" x14ac:dyDescent="0.15">
      <c r="B56" s="45"/>
      <c r="C56" s="45"/>
      <c r="D56" s="12" t="s">
        <v>36</v>
      </c>
      <c r="E56" s="13">
        <v>362</v>
      </c>
      <c r="F56" s="13">
        <v>164</v>
      </c>
      <c r="G56" s="13">
        <v>198</v>
      </c>
      <c r="H56" s="13">
        <v>177</v>
      </c>
      <c r="I56" s="13">
        <v>26</v>
      </c>
      <c r="J56" s="13">
        <v>148</v>
      </c>
      <c r="K56" s="14">
        <v>0.40883977900552487</v>
      </c>
    </row>
    <row r="57" spans="2:11" ht="15" customHeight="1" x14ac:dyDescent="0.15">
      <c r="B57" s="45"/>
      <c r="C57" s="45"/>
      <c r="D57" s="12" t="s">
        <v>37</v>
      </c>
      <c r="E57" s="13">
        <v>346</v>
      </c>
      <c r="F57" s="13">
        <v>161</v>
      </c>
      <c r="G57" s="13">
        <v>185</v>
      </c>
      <c r="H57" s="13">
        <v>166</v>
      </c>
      <c r="I57" s="13">
        <v>10</v>
      </c>
      <c r="J57" s="13">
        <v>173</v>
      </c>
      <c r="K57" s="14">
        <v>0.5</v>
      </c>
    </row>
    <row r="58" spans="2:11" ht="15" customHeight="1" x14ac:dyDescent="0.15">
      <c r="B58" s="45"/>
      <c r="C58" s="45"/>
      <c r="D58" s="12" t="s">
        <v>38</v>
      </c>
      <c r="E58" s="13">
        <v>313</v>
      </c>
      <c r="F58" s="13">
        <v>139</v>
      </c>
      <c r="G58" s="13">
        <v>174</v>
      </c>
      <c r="H58" s="13">
        <v>188</v>
      </c>
      <c r="I58" s="13">
        <v>7</v>
      </c>
      <c r="J58" s="13">
        <v>116</v>
      </c>
      <c r="K58" s="14">
        <v>0.37060702875399359</v>
      </c>
    </row>
    <row r="59" spans="2:11" ht="15" customHeight="1" x14ac:dyDescent="0.15">
      <c r="B59" s="45"/>
      <c r="C59" s="45"/>
      <c r="D59" s="12" t="s">
        <v>120</v>
      </c>
      <c r="E59" s="13">
        <v>112</v>
      </c>
      <c r="F59" s="13">
        <v>59</v>
      </c>
      <c r="G59" s="13">
        <v>53</v>
      </c>
      <c r="H59" s="13">
        <v>34</v>
      </c>
      <c r="I59" s="13">
        <v>31</v>
      </c>
      <c r="J59" s="13">
        <v>3</v>
      </c>
      <c r="K59" s="14">
        <v>2.6785714285714284E-2</v>
      </c>
    </row>
    <row r="60" spans="2:11" ht="15" customHeight="1" x14ac:dyDescent="0.15">
      <c r="B60" s="45"/>
      <c r="C60" s="45"/>
      <c r="D60" s="12" t="s">
        <v>39</v>
      </c>
      <c r="E60" s="13">
        <v>261</v>
      </c>
      <c r="F60" s="13">
        <v>128</v>
      </c>
      <c r="G60" s="13">
        <v>133</v>
      </c>
      <c r="H60" s="13">
        <v>121</v>
      </c>
      <c r="I60" s="13">
        <v>8</v>
      </c>
      <c r="J60" s="13">
        <v>108</v>
      </c>
      <c r="K60" s="14">
        <v>0.41379310344827586</v>
      </c>
    </row>
    <row r="61" spans="2:11" ht="15" customHeight="1" x14ac:dyDescent="0.15">
      <c r="B61" s="45"/>
      <c r="C61" s="45"/>
      <c r="D61" s="12" t="s">
        <v>40</v>
      </c>
      <c r="E61" s="13">
        <v>576</v>
      </c>
      <c r="F61" s="13">
        <v>263</v>
      </c>
      <c r="G61" s="13">
        <v>313</v>
      </c>
      <c r="H61" s="13">
        <v>287</v>
      </c>
      <c r="I61" s="13">
        <v>14</v>
      </c>
      <c r="J61" s="13">
        <v>336</v>
      </c>
      <c r="K61" s="14">
        <v>0.58333333333333337</v>
      </c>
    </row>
    <row r="62" spans="2:11" ht="15" customHeight="1" x14ac:dyDescent="0.15">
      <c r="B62" s="45"/>
      <c r="C62" s="45"/>
      <c r="D62" s="12" t="s">
        <v>41</v>
      </c>
      <c r="E62" s="13">
        <v>414</v>
      </c>
      <c r="F62" s="13">
        <v>187</v>
      </c>
      <c r="G62" s="13">
        <v>227</v>
      </c>
      <c r="H62" s="13">
        <v>203</v>
      </c>
      <c r="I62" s="13">
        <v>1</v>
      </c>
      <c r="J62" s="13">
        <v>250</v>
      </c>
      <c r="K62" s="14">
        <v>0.60386473429951693</v>
      </c>
    </row>
    <row r="63" spans="2:11" ht="15" customHeight="1" x14ac:dyDescent="0.15">
      <c r="B63" s="45"/>
      <c r="C63" s="45"/>
      <c r="D63" s="12" t="s">
        <v>42</v>
      </c>
      <c r="E63" s="13">
        <v>686</v>
      </c>
      <c r="F63" s="13">
        <v>337</v>
      </c>
      <c r="G63" s="13">
        <v>349</v>
      </c>
      <c r="H63" s="13">
        <v>321</v>
      </c>
      <c r="I63" s="13">
        <v>11</v>
      </c>
      <c r="J63" s="13">
        <v>396</v>
      </c>
      <c r="K63" s="14">
        <v>0.57725947521865895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6591</v>
      </c>
      <c r="F64" s="34">
        <f t="shared" ref="F64:J64" si="3">SUM(F44:F63)</f>
        <v>3003</v>
      </c>
      <c r="G64" s="34">
        <f t="shared" si="3"/>
        <v>3588</v>
      </c>
      <c r="H64" s="34">
        <f t="shared" si="3"/>
        <v>3271</v>
      </c>
      <c r="I64" s="34">
        <f t="shared" si="3"/>
        <v>257</v>
      </c>
      <c r="J64" s="34">
        <f t="shared" si="3"/>
        <v>2743</v>
      </c>
      <c r="K64" s="43">
        <f>J64/E64</f>
        <v>0.41617357001972388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413</v>
      </c>
      <c r="F65" s="13">
        <v>189</v>
      </c>
      <c r="G65" s="13">
        <v>224</v>
      </c>
      <c r="H65" s="13">
        <v>186</v>
      </c>
      <c r="I65" s="13">
        <v>27</v>
      </c>
      <c r="J65" s="13">
        <v>154</v>
      </c>
      <c r="K65" s="14">
        <v>0.3728813559322034</v>
      </c>
    </row>
    <row r="66" spans="2:11" ht="15" customHeight="1" x14ac:dyDescent="0.15">
      <c r="B66" s="45"/>
      <c r="C66" s="45"/>
      <c r="D66" s="12" t="s">
        <v>45</v>
      </c>
      <c r="E66" s="13">
        <v>286</v>
      </c>
      <c r="F66" s="13">
        <v>140</v>
      </c>
      <c r="G66" s="13">
        <v>146</v>
      </c>
      <c r="H66" s="13">
        <v>156</v>
      </c>
      <c r="I66" s="13">
        <v>11</v>
      </c>
      <c r="J66" s="13">
        <v>143</v>
      </c>
      <c r="K66" s="14">
        <v>0.5</v>
      </c>
    </row>
    <row r="67" spans="2:11" ht="15" customHeight="1" x14ac:dyDescent="0.15">
      <c r="B67" s="45"/>
      <c r="C67" s="45"/>
      <c r="D67" s="12" t="s">
        <v>46</v>
      </c>
      <c r="E67" s="13">
        <v>92</v>
      </c>
      <c r="F67" s="13">
        <v>38</v>
      </c>
      <c r="G67" s="13">
        <v>54</v>
      </c>
      <c r="H67" s="13">
        <v>39</v>
      </c>
      <c r="I67" s="13">
        <v>1</v>
      </c>
      <c r="J67" s="13">
        <v>40</v>
      </c>
      <c r="K67" s="14">
        <v>0.43478260869565216</v>
      </c>
    </row>
    <row r="68" spans="2:11" ht="15" customHeight="1" x14ac:dyDescent="0.15">
      <c r="B68" s="45"/>
      <c r="C68" s="45"/>
      <c r="D68" s="12" t="s">
        <v>47</v>
      </c>
      <c r="E68" s="13">
        <v>273</v>
      </c>
      <c r="F68" s="13">
        <v>133</v>
      </c>
      <c r="G68" s="13">
        <v>140</v>
      </c>
      <c r="H68" s="13">
        <v>127</v>
      </c>
      <c r="I68" s="13">
        <v>11</v>
      </c>
      <c r="J68" s="13">
        <v>119</v>
      </c>
      <c r="K68" s="14">
        <v>0.4358974358974359</v>
      </c>
    </row>
    <row r="69" spans="2:11" ht="15" customHeight="1" x14ac:dyDescent="0.15">
      <c r="B69" s="45"/>
      <c r="C69" s="45"/>
      <c r="D69" s="12" t="s">
        <v>48</v>
      </c>
      <c r="E69" s="13">
        <v>747</v>
      </c>
      <c r="F69" s="13">
        <v>341</v>
      </c>
      <c r="G69" s="13">
        <v>406</v>
      </c>
      <c r="H69" s="13">
        <v>347</v>
      </c>
      <c r="I69" s="13">
        <v>26</v>
      </c>
      <c r="J69" s="13">
        <v>267</v>
      </c>
      <c r="K69" s="14">
        <v>0.35742971887550201</v>
      </c>
    </row>
    <row r="70" spans="2:11" ht="15" customHeight="1" x14ac:dyDescent="0.15">
      <c r="B70" s="45"/>
      <c r="C70" s="45"/>
      <c r="D70" s="12" t="s">
        <v>49</v>
      </c>
      <c r="E70" s="13">
        <v>730</v>
      </c>
      <c r="F70" s="13">
        <v>349</v>
      </c>
      <c r="G70" s="13">
        <v>381</v>
      </c>
      <c r="H70" s="13">
        <v>309</v>
      </c>
      <c r="I70" s="13">
        <v>21</v>
      </c>
      <c r="J70" s="13">
        <v>261</v>
      </c>
      <c r="K70" s="14">
        <v>0.35753424657534244</v>
      </c>
    </row>
    <row r="71" spans="2:11" ht="15" customHeight="1" x14ac:dyDescent="0.15">
      <c r="B71" s="45"/>
      <c r="C71" s="45"/>
      <c r="D71" s="12" t="s">
        <v>50</v>
      </c>
      <c r="E71" s="13">
        <v>656</v>
      </c>
      <c r="F71" s="13">
        <v>299</v>
      </c>
      <c r="G71" s="13">
        <v>357</v>
      </c>
      <c r="H71" s="13">
        <v>288</v>
      </c>
      <c r="I71" s="13">
        <v>30</v>
      </c>
      <c r="J71" s="13">
        <v>272</v>
      </c>
      <c r="K71" s="14">
        <v>0.41463414634146339</v>
      </c>
    </row>
    <row r="72" spans="2:11" ht="15" customHeight="1" x14ac:dyDescent="0.15">
      <c r="B72" s="45"/>
      <c r="C72" s="45"/>
      <c r="D72" s="12" t="s">
        <v>51</v>
      </c>
      <c r="E72" s="13">
        <v>730</v>
      </c>
      <c r="F72" s="13">
        <v>340</v>
      </c>
      <c r="G72" s="13">
        <v>390</v>
      </c>
      <c r="H72" s="13">
        <v>340</v>
      </c>
      <c r="I72" s="13">
        <v>25</v>
      </c>
      <c r="J72" s="13">
        <v>321</v>
      </c>
      <c r="K72" s="14">
        <v>0.4397260273972603</v>
      </c>
    </row>
    <row r="73" spans="2:11" ht="15" customHeight="1" x14ac:dyDescent="0.15">
      <c r="B73" s="45"/>
      <c r="C73" s="45"/>
      <c r="D73" s="12" t="s">
        <v>52</v>
      </c>
      <c r="E73" s="13">
        <v>764</v>
      </c>
      <c r="F73" s="13">
        <v>376</v>
      </c>
      <c r="G73" s="13">
        <v>388</v>
      </c>
      <c r="H73" s="13">
        <v>337</v>
      </c>
      <c r="I73" s="13">
        <v>33</v>
      </c>
      <c r="J73" s="13">
        <v>333</v>
      </c>
      <c r="K73" s="14">
        <v>0.43586387434554974</v>
      </c>
    </row>
    <row r="74" spans="2:11" ht="15" customHeight="1" x14ac:dyDescent="0.15">
      <c r="B74" s="45"/>
      <c r="C74" s="45"/>
      <c r="D74" s="12" t="s">
        <v>53</v>
      </c>
      <c r="E74" s="13">
        <v>1021</v>
      </c>
      <c r="F74" s="13">
        <v>496</v>
      </c>
      <c r="G74" s="13">
        <v>525</v>
      </c>
      <c r="H74" s="13">
        <v>452</v>
      </c>
      <c r="I74" s="13">
        <v>57</v>
      </c>
      <c r="J74" s="13">
        <v>391</v>
      </c>
      <c r="K74" s="14">
        <v>0.38295788442703232</v>
      </c>
    </row>
    <row r="75" spans="2:11" ht="15" customHeight="1" x14ac:dyDescent="0.15">
      <c r="B75" s="45"/>
      <c r="C75" s="45"/>
      <c r="D75" s="12" t="s">
        <v>54</v>
      </c>
      <c r="E75" s="13">
        <v>650</v>
      </c>
      <c r="F75" s="13">
        <v>318</v>
      </c>
      <c r="G75" s="13">
        <v>332</v>
      </c>
      <c r="H75" s="13">
        <v>223</v>
      </c>
      <c r="I75" s="13">
        <v>13</v>
      </c>
      <c r="J75" s="13">
        <v>59</v>
      </c>
      <c r="K75" s="14">
        <v>9.0769230769230769E-2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1089</v>
      </c>
      <c r="F77" s="17">
        <v>516</v>
      </c>
      <c r="G77" s="17">
        <v>573</v>
      </c>
      <c r="H77" s="17">
        <v>324</v>
      </c>
      <c r="I77" s="17">
        <v>17</v>
      </c>
      <c r="J77" s="17">
        <v>39</v>
      </c>
      <c r="K77" s="18">
        <v>3.5812672176308541E-2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7494</v>
      </c>
      <c r="F78" s="41">
        <f t="shared" si="4"/>
        <v>3555</v>
      </c>
      <c r="G78" s="41">
        <f t="shared" si="4"/>
        <v>3939</v>
      </c>
      <c r="H78" s="41">
        <f t="shared" si="4"/>
        <v>3146</v>
      </c>
      <c r="I78" s="41">
        <f t="shared" si="4"/>
        <v>273</v>
      </c>
      <c r="J78" s="41">
        <f t="shared" si="4"/>
        <v>2416</v>
      </c>
      <c r="K78" s="42">
        <f>J78/E78</f>
        <v>0.32239124633039767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179</v>
      </c>
      <c r="F79" s="13">
        <v>89</v>
      </c>
      <c r="G79" s="13">
        <v>90</v>
      </c>
      <c r="H79" s="13">
        <v>113</v>
      </c>
      <c r="I79" s="13">
        <v>1</v>
      </c>
      <c r="J79" s="13">
        <v>90</v>
      </c>
      <c r="K79" s="14">
        <v>0.5027932960893855</v>
      </c>
    </row>
    <row r="80" spans="2:11" ht="15" customHeight="1" x14ac:dyDescent="0.15">
      <c r="B80" s="45"/>
      <c r="C80" s="45"/>
      <c r="D80" s="12" t="s">
        <v>58</v>
      </c>
      <c r="E80" s="13">
        <v>244</v>
      </c>
      <c r="F80" s="13">
        <v>119</v>
      </c>
      <c r="G80" s="13">
        <v>125</v>
      </c>
      <c r="H80" s="13">
        <v>106</v>
      </c>
      <c r="I80" s="13">
        <v>12</v>
      </c>
      <c r="J80" s="13">
        <v>106</v>
      </c>
      <c r="K80" s="14">
        <v>0.4344262295081967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56</v>
      </c>
      <c r="G81" s="13">
        <v>66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5"/>
      <c r="C82" s="45"/>
      <c r="D82" s="12" t="s">
        <v>60</v>
      </c>
      <c r="E82" s="13">
        <v>252</v>
      </c>
      <c r="F82" s="13">
        <v>119</v>
      </c>
      <c r="G82" s="13">
        <v>133</v>
      </c>
      <c r="H82" s="13">
        <v>124</v>
      </c>
      <c r="I82" s="13">
        <v>10</v>
      </c>
      <c r="J82" s="13">
        <v>104</v>
      </c>
      <c r="K82" s="14">
        <v>0.41269841269841268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148</v>
      </c>
      <c r="F84" s="13">
        <v>62</v>
      </c>
      <c r="G84" s="13">
        <v>86</v>
      </c>
      <c r="H84" s="13">
        <v>65</v>
      </c>
      <c r="I84" s="13">
        <v>5</v>
      </c>
      <c r="J84" s="13">
        <v>74</v>
      </c>
      <c r="K84" s="14">
        <v>0.5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1049</v>
      </c>
      <c r="F85" s="38">
        <f t="shared" si="5"/>
        <v>498</v>
      </c>
      <c r="G85" s="38">
        <f t="shared" si="5"/>
        <v>551</v>
      </c>
      <c r="H85" s="38">
        <f t="shared" si="5"/>
        <v>519</v>
      </c>
      <c r="I85" s="38">
        <f t="shared" si="5"/>
        <v>35</v>
      </c>
      <c r="J85" s="38">
        <f t="shared" si="5"/>
        <v>470</v>
      </c>
      <c r="K85" s="39">
        <f>J85/E85</f>
        <v>0.44804575786463297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189</v>
      </c>
      <c r="F86" s="20">
        <v>87</v>
      </c>
      <c r="G86" s="20">
        <v>102</v>
      </c>
      <c r="H86" s="20">
        <v>89</v>
      </c>
      <c r="I86" s="21">
        <v>3</v>
      </c>
      <c r="J86" s="21">
        <v>94</v>
      </c>
      <c r="K86" s="22">
        <v>0.49735449735449733</v>
      </c>
    </row>
    <row r="87" spans="2:11" ht="15" customHeight="1" x14ac:dyDescent="0.15">
      <c r="B87" s="45"/>
      <c r="C87" s="48"/>
      <c r="D87" s="19" t="s">
        <v>65</v>
      </c>
      <c r="E87" s="20">
        <v>100</v>
      </c>
      <c r="F87" s="20">
        <v>48</v>
      </c>
      <c r="G87" s="20">
        <v>52</v>
      </c>
      <c r="H87" s="20">
        <v>39</v>
      </c>
      <c r="I87" s="21">
        <v>5</v>
      </c>
      <c r="J87" s="21">
        <v>45</v>
      </c>
      <c r="K87" s="22">
        <v>0.45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40</v>
      </c>
      <c r="F89" s="20">
        <v>19</v>
      </c>
      <c r="G89" s="20">
        <v>21</v>
      </c>
      <c r="H89" s="20">
        <v>22</v>
      </c>
      <c r="I89" s="21">
        <v>1</v>
      </c>
      <c r="J89" s="21">
        <v>18</v>
      </c>
      <c r="K89" s="22">
        <v>0.45</v>
      </c>
    </row>
    <row r="90" spans="2:11" ht="15" customHeight="1" x14ac:dyDescent="0.15">
      <c r="B90" s="45"/>
      <c r="C90" s="48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75</v>
      </c>
      <c r="K90" s="22">
        <v>0.53956834532374098</v>
      </c>
    </row>
    <row r="91" spans="2:11" ht="15" customHeight="1" x14ac:dyDescent="0.15">
      <c r="B91" s="45"/>
      <c r="C91" s="48"/>
      <c r="D91" s="19" t="s">
        <v>69</v>
      </c>
      <c r="E91" s="20">
        <v>951</v>
      </c>
      <c r="F91" s="20">
        <v>480</v>
      </c>
      <c r="G91" s="20">
        <v>471</v>
      </c>
      <c r="H91" s="20">
        <v>396</v>
      </c>
      <c r="I91" s="21">
        <v>74</v>
      </c>
      <c r="J91" s="21">
        <v>183</v>
      </c>
      <c r="K91" s="22">
        <v>0.19242902208201892</v>
      </c>
    </row>
    <row r="92" spans="2:11" ht="15" customHeight="1" x14ac:dyDescent="0.15">
      <c r="B92" s="45"/>
      <c r="C92" s="48"/>
      <c r="D92" s="19" t="s">
        <v>70</v>
      </c>
      <c r="E92" s="20">
        <v>409</v>
      </c>
      <c r="F92" s="20">
        <v>183</v>
      </c>
      <c r="G92" s="20">
        <v>226</v>
      </c>
      <c r="H92" s="20">
        <v>228</v>
      </c>
      <c r="I92" s="21">
        <v>13</v>
      </c>
      <c r="J92" s="21">
        <v>141</v>
      </c>
      <c r="K92" s="22">
        <v>0.34474327628361856</v>
      </c>
    </row>
    <row r="93" spans="2:11" ht="15" customHeight="1" x14ac:dyDescent="0.15">
      <c r="B93" s="45"/>
      <c r="C93" s="48"/>
      <c r="D93" s="19" t="s">
        <v>71</v>
      </c>
      <c r="E93" s="20">
        <v>638</v>
      </c>
      <c r="F93" s="20">
        <v>297</v>
      </c>
      <c r="G93" s="20">
        <v>341</v>
      </c>
      <c r="H93" s="20">
        <v>268</v>
      </c>
      <c r="I93" s="21">
        <v>33</v>
      </c>
      <c r="J93" s="21">
        <v>130</v>
      </c>
      <c r="K93" s="22">
        <v>0.20376175548589343</v>
      </c>
    </row>
    <row r="94" spans="2:11" ht="15" customHeight="1" x14ac:dyDescent="0.15">
      <c r="B94" s="45"/>
      <c r="C94" s="48"/>
      <c r="D94" s="19" t="s">
        <v>72</v>
      </c>
      <c r="E94" s="20">
        <v>403</v>
      </c>
      <c r="F94" s="20">
        <v>196</v>
      </c>
      <c r="G94" s="20">
        <v>207</v>
      </c>
      <c r="H94" s="20">
        <v>178</v>
      </c>
      <c r="I94" s="21">
        <v>27</v>
      </c>
      <c r="J94" s="21">
        <v>108</v>
      </c>
      <c r="K94" s="22">
        <v>0.26799007444168732</v>
      </c>
    </row>
    <row r="95" spans="2:11" ht="15" customHeight="1" x14ac:dyDescent="0.15">
      <c r="B95" s="45"/>
      <c r="C95" s="48"/>
      <c r="D95" s="19" t="s">
        <v>73</v>
      </c>
      <c r="E95" s="20">
        <v>791</v>
      </c>
      <c r="F95" s="20">
        <v>381</v>
      </c>
      <c r="G95" s="20">
        <v>410</v>
      </c>
      <c r="H95" s="20">
        <v>334</v>
      </c>
      <c r="I95" s="21">
        <v>42</v>
      </c>
      <c r="J95" s="21">
        <v>187</v>
      </c>
      <c r="K95" s="22">
        <v>0.23640960809102401</v>
      </c>
    </row>
    <row r="96" spans="2:11" ht="15" customHeight="1" x14ac:dyDescent="0.15">
      <c r="B96" s="45"/>
      <c r="C96" s="48"/>
      <c r="D96" s="19" t="s">
        <v>74</v>
      </c>
      <c r="E96" s="20">
        <v>224</v>
      </c>
      <c r="F96" s="20">
        <v>117</v>
      </c>
      <c r="G96" s="20">
        <v>107</v>
      </c>
      <c r="H96" s="20">
        <v>93</v>
      </c>
      <c r="I96" s="21">
        <v>6</v>
      </c>
      <c r="J96" s="21">
        <v>60</v>
      </c>
      <c r="K96" s="22">
        <v>0.26785714285714285</v>
      </c>
    </row>
    <row r="97" spans="2:11" ht="15" customHeight="1" x14ac:dyDescent="0.15">
      <c r="B97" s="45"/>
      <c r="C97" s="48"/>
      <c r="D97" s="19" t="s">
        <v>75</v>
      </c>
      <c r="E97" s="20">
        <v>654</v>
      </c>
      <c r="F97" s="20">
        <v>306</v>
      </c>
      <c r="G97" s="20">
        <v>348</v>
      </c>
      <c r="H97" s="20">
        <v>296</v>
      </c>
      <c r="I97" s="21">
        <v>36</v>
      </c>
      <c r="J97" s="21">
        <v>165</v>
      </c>
      <c r="K97" s="22">
        <v>0.25229357798165136</v>
      </c>
    </row>
    <row r="98" spans="2:11" ht="15" customHeight="1" x14ac:dyDescent="0.15">
      <c r="B98" s="45"/>
      <c r="C98" s="48"/>
      <c r="D98" s="19" t="s">
        <v>76</v>
      </c>
      <c r="E98" s="20">
        <v>202</v>
      </c>
      <c r="F98" s="20">
        <v>98</v>
      </c>
      <c r="G98" s="20">
        <v>104</v>
      </c>
      <c r="H98" s="20">
        <v>92</v>
      </c>
      <c r="I98" s="21">
        <v>14</v>
      </c>
      <c r="J98" s="21">
        <v>55</v>
      </c>
      <c r="K98" s="22">
        <v>0.2722772277227723</v>
      </c>
    </row>
    <row r="99" spans="2:11" ht="15" customHeight="1" x14ac:dyDescent="0.15">
      <c r="B99" s="45"/>
      <c r="C99" s="48"/>
      <c r="D99" s="19" t="s">
        <v>77</v>
      </c>
      <c r="E99" s="20">
        <v>266</v>
      </c>
      <c r="F99" s="20">
        <v>121</v>
      </c>
      <c r="G99" s="20">
        <v>145</v>
      </c>
      <c r="H99" s="20">
        <v>141</v>
      </c>
      <c r="I99" s="21">
        <v>5</v>
      </c>
      <c r="J99" s="21">
        <v>122</v>
      </c>
      <c r="K99" s="22">
        <v>0.45864661654135336</v>
      </c>
    </row>
    <row r="100" spans="2:11" ht="15" customHeight="1" x14ac:dyDescent="0.15">
      <c r="B100" s="45"/>
      <c r="C100" s="48"/>
      <c r="D100" s="19" t="s">
        <v>78</v>
      </c>
      <c r="E100" s="20">
        <v>242</v>
      </c>
      <c r="F100" s="20">
        <v>118</v>
      </c>
      <c r="G100" s="20">
        <v>124</v>
      </c>
      <c r="H100" s="20">
        <v>121</v>
      </c>
      <c r="I100" s="21">
        <v>4</v>
      </c>
      <c r="J100" s="21">
        <v>92</v>
      </c>
      <c r="K100" s="22">
        <v>0.38016528925619836</v>
      </c>
    </row>
    <row r="101" spans="2:11" ht="15" customHeight="1" x14ac:dyDescent="0.15">
      <c r="B101" s="45"/>
      <c r="C101" s="48"/>
      <c r="D101" s="19" t="s">
        <v>79</v>
      </c>
      <c r="E101" s="20">
        <v>209</v>
      </c>
      <c r="F101" s="20">
        <v>93</v>
      </c>
      <c r="G101" s="20">
        <v>116</v>
      </c>
      <c r="H101" s="20">
        <v>99</v>
      </c>
      <c r="I101" s="21">
        <v>9</v>
      </c>
      <c r="J101" s="21">
        <v>76</v>
      </c>
      <c r="K101" s="22">
        <v>0.36363636363636365</v>
      </c>
    </row>
    <row r="102" spans="2:11" ht="15" customHeight="1" x14ac:dyDescent="0.15">
      <c r="B102" s="45"/>
      <c r="C102" s="48"/>
      <c r="D102" s="19" t="s">
        <v>80</v>
      </c>
      <c r="E102" s="20">
        <v>1916</v>
      </c>
      <c r="F102" s="20">
        <v>917</v>
      </c>
      <c r="G102" s="20">
        <v>999</v>
      </c>
      <c r="H102" s="20">
        <v>794</v>
      </c>
      <c r="I102" s="21">
        <v>162</v>
      </c>
      <c r="J102" s="21">
        <v>334</v>
      </c>
      <c r="K102" s="22">
        <v>0.174321503131524</v>
      </c>
    </row>
    <row r="103" spans="2:11" ht="15" customHeight="1" x14ac:dyDescent="0.15">
      <c r="B103" s="45"/>
      <c r="C103" s="48"/>
      <c r="D103" s="19" t="s">
        <v>81</v>
      </c>
      <c r="E103" s="20">
        <v>974</v>
      </c>
      <c r="F103" s="20">
        <v>481</v>
      </c>
      <c r="G103" s="20">
        <v>493</v>
      </c>
      <c r="H103" s="20">
        <v>422</v>
      </c>
      <c r="I103" s="21">
        <v>46</v>
      </c>
      <c r="J103" s="23">
        <v>290</v>
      </c>
      <c r="K103" s="24">
        <v>0.29774127310061604</v>
      </c>
    </row>
    <row r="104" spans="2:11" ht="15" customHeight="1" x14ac:dyDescent="0.15">
      <c r="B104" s="45"/>
      <c r="C104" s="48"/>
      <c r="D104" s="19" t="s">
        <v>82</v>
      </c>
      <c r="E104" s="20">
        <v>172</v>
      </c>
      <c r="F104" s="20">
        <v>86</v>
      </c>
      <c r="G104" s="20">
        <v>86</v>
      </c>
      <c r="H104" s="20">
        <v>85</v>
      </c>
      <c r="I104" s="21">
        <v>3</v>
      </c>
      <c r="J104" s="23">
        <v>81</v>
      </c>
      <c r="K104" s="24">
        <v>0.47093023255813954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8584</v>
      </c>
      <c r="F105" s="35">
        <f t="shared" si="6"/>
        <v>4125</v>
      </c>
      <c r="G105" s="35">
        <f t="shared" si="6"/>
        <v>4459</v>
      </c>
      <c r="H105" s="35">
        <f t="shared" si="6"/>
        <v>3801</v>
      </c>
      <c r="I105" s="35">
        <f t="shared" si="6"/>
        <v>487</v>
      </c>
      <c r="J105" s="35">
        <f t="shared" si="6"/>
        <v>2285</v>
      </c>
      <c r="K105" s="37">
        <f>J105/E105</f>
        <v>0.26619291705498604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467</v>
      </c>
      <c r="F106" s="13">
        <v>214</v>
      </c>
      <c r="G106" s="13">
        <v>253</v>
      </c>
      <c r="H106" s="13">
        <v>185</v>
      </c>
      <c r="I106" s="13">
        <v>34</v>
      </c>
      <c r="J106" s="13">
        <v>113</v>
      </c>
      <c r="K106" s="14">
        <v>0.24197002141327623</v>
      </c>
    </row>
    <row r="107" spans="2:11" ht="15" customHeight="1" x14ac:dyDescent="0.15">
      <c r="B107" s="45"/>
      <c r="C107" s="48"/>
      <c r="D107" s="12" t="s">
        <v>84</v>
      </c>
      <c r="E107" s="13">
        <v>1030</v>
      </c>
      <c r="F107" s="13">
        <v>487</v>
      </c>
      <c r="G107" s="13">
        <v>543</v>
      </c>
      <c r="H107" s="13">
        <v>435</v>
      </c>
      <c r="I107" s="13">
        <v>73</v>
      </c>
      <c r="J107" s="13">
        <v>280</v>
      </c>
      <c r="K107" s="14">
        <v>0.27184466019417475</v>
      </c>
    </row>
    <row r="108" spans="2:11" ht="15" customHeight="1" x14ac:dyDescent="0.15">
      <c r="B108" s="45"/>
      <c r="C108" s="48"/>
      <c r="D108" s="12" t="s">
        <v>85</v>
      </c>
      <c r="E108" s="13">
        <v>522</v>
      </c>
      <c r="F108" s="13">
        <v>252</v>
      </c>
      <c r="G108" s="13">
        <v>270</v>
      </c>
      <c r="H108" s="13">
        <v>217</v>
      </c>
      <c r="I108" s="13">
        <v>57</v>
      </c>
      <c r="J108" s="13">
        <v>108</v>
      </c>
      <c r="K108" s="14">
        <v>0.20689655172413793</v>
      </c>
    </row>
    <row r="109" spans="2:11" ht="15" customHeight="1" x14ac:dyDescent="0.15">
      <c r="B109" s="45"/>
      <c r="C109" s="48"/>
      <c r="D109" s="12" t="s">
        <v>86</v>
      </c>
      <c r="E109" s="13">
        <v>2428</v>
      </c>
      <c r="F109" s="13">
        <v>1190</v>
      </c>
      <c r="G109" s="13">
        <v>1238</v>
      </c>
      <c r="H109" s="13">
        <v>1133</v>
      </c>
      <c r="I109" s="13">
        <v>157</v>
      </c>
      <c r="J109" s="13">
        <v>385</v>
      </c>
      <c r="K109" s="14">
        <v>0.15856672158154861</v>
      </c>
    </row>
    <row r="110" spans="2:11" ht="15" customHeight="1" x14ac:dyDescent="0.15">
      <c r="B110" s="45"/>
      <c r="C110" s="48"/>
      <c r="D110" s="12" t="s">
        <v>87</v>
      </c>
      <c r="E110" s="13">
        <v>1521</v>
      </c>
      <c r="F110" s="13">
        <v>726</v>
      </c>
      <c r="G110" s="13">
        <v>795</v>
      </c>
      <c r="H110" s="13">
        <v>707</v>
      </c>
      <c r="I110" s="13">
        <v>99</v>
      </c>
      <c r="J110" s="13">
        <v>444</v>
      </c>
      <c r="K110" s="14">
        <v>0.29191321499013806</v>
      </c>
    </row>
    <row r="111" spans="2:11" ht="15" customHeight="1" x14ac:dyDescent="0.15">
      <c r="B111" s="45"/>
      <c r="C111" s="48"/>
      <c r="D111" s="12" t="s">
        <v>88</v>
      </c>
      <c r="E111" s="13">
        <v>863</v>
      </c>
      <c r="F111" s="13">
        <v>417</v>
      </c>
      <c r="G111" s="13">
        <v>446</v>
      </c>
      <c r="H111" s="25">
        <v>406</v>
      </c>
      <c r="I111" s="13">
        <v>41</v>
      </c>
      <c r="J111" s="13">
        <v>245</v>
      </c>
      <c r="K111" s="14">
        <v>0.28389339513325607</v>
      </c>
    </row>
    <row r="112" spans="2:11" ht="15" customHeight="1" x14ac:dyDescent="0.15">
      <c r="B112" s="45"/>
      <c r="C112" s="48"/>
      <c r="D112" s="12" t="s">
        <v>89</v>
      </c>
      <c r="E112" s="13">
        <v>856</v>
      </c>
      <c r="F112" s="13">
        <v>407</v>
      </c>
      <c r="G112" s="26">
        <v>449</v>
      </c>
      <c r="H112" s="27">
        <v>373</v>
      </c>
      <c r="I112" s="28">
        <v>72</v>
      </c>
      <c r="J112" s="13">
        <v>312</v>
      </c>
      <c r="K112" s="14">
        <v>0.3644859813084112</v>
      </c>
    </row>
    <row r="113" spans="2:11" ht="15" customHeight="1" x14ac:dyDescent="0.15">
      <c r="B113" s="45"/>
      <c r="C113" s="48"/>
      <c r="D113" s="12" t="s">
        <v>90</v>
      </c>
      <c r="E113" s="13">
        <v>724</v>
      </c>
      <c r="F113" s="13">
        <v>330</v>
      </c>
      <c r="G113" s="26">
        <v>394</v>
      </c>
      <c r="H113" s="27">
        <v>346</v>
      </c>
      <c r="I113" s="28">
        <v>19</v>
      </c>
      <c r="J113" s="13">
        <v>324</v>
      </c>
      <c r="K113" s="14">
        <v>0.44751381215469616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8411</v>
      </c>
      <c r="F114" s="34">
        <f t="shared" si="7"/>
        <v>4023</v>
      </c>
      <c r="G114" s="34">
        <f t="shared" si="7"/>
        <v>4388</v>
      </c>
      <c r="H114" s="35">
        <f t="shared" si="7"/>
        <v>3802</v>
      </c>
      <c r="I114" s="34">
        <f t="shared" si="7"/>
        <v>552</v>
      </c>
      <c r="J114" s="34">
        <f t="shared" si="7"/>
        <v>2211</v>
      </c>
      <c r="K114" s="36">
        <f>J114/E114</f>
        <v>0.26287005112352874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69215</v>
      </c>
      <c r="F115" s="29">
        <f t="shared" si="8"/>
        <v>32776</v>
      </c>
      <c r="G115" s="29">
        <f>G19+G37+G43+G64+G78+G85+G105+G114</f>
        <v>36439</v>
      </c>
      <c r="H115" s="29">
        <f t="shared" si="8"/>
        <v>30564</v>
      </c>
      <c r="I115" s="29">
        <f t="shared" si="8"/>
        <v>4047</v>
      </c>
      <c r="J115" s="29">
        <f t="shared" si="8"/>
        <v>18994</v>
      </c>
      <c r="K115" s="30">
        <f>J115/E115</f>
        <v>0.27442028462038576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9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abSelected="1" zoomScale="70" zoomScaleNormal="70" workbookViewId="0">
      <pane ySplit="4" topLeftCell="A5" activePane="bottomLeft" state="frozen"/>
      <selection pane="bottomLeft" activeCell="B3" sqref="B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132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1596</v>
      </c>
      <c r="F5" s="13">
        <v>741</v>
      </c>
      <c r="G5" s="13">
        <v>855</v>
      </c>
      <c r="H5" s="13">
        <v>768</v>
      </c>
      <c r="I5" s="13">
        <v>99</v>
      </c>
      <c r="J5" s="13">
        <v>402</v>
      </c>
      <c r="K5" s="14">
        <v>0.25187969924812031</v>
      </c>
    </row>
    <row r="6" spans="2:11" ht="15" customHeight="1" x14ac:dyDescent="0.15">
      <c r="B6" s="52"/>
      <c r="C6" s="45"/>
      <c r="D6" s="12" t="s">
        <v>2</v>
      </c>
      <c r="E6" s="13">
        <v>1158</v>
      </c>
      <c r="F6" s="13">
        <v>559</v>
      </c>
      <c r="G6" s="13">
        <v>599</v>
      </c>
      <c r="H6" s="13">
        <v>542</v>
      </c>
      <c r="I6" s="13">
        <v>65</v>
      </c>
      <c r="J6" s="13">
        <v>316</v>
      </c>
      <c r="K6" s="14">
        <v>0.27288428324697755</v>
      </c>
    </row>
    <row r="7" spans="2:11" ht="15" customHeight="1" x14ac:dyDescent="0.15">
      <c r="B7" s="52"/>
      <c r="C7" s="45"/>
      <c r="D7" s="12" t="s">
        <v>3</v>
      </c>
      <c r="E7" s="13">
        <v>554</v>
      </c>
      <c r="F7" s="13">
        <v>279</v>
      </c>
      <c r="G7" s="13">
        <v>275</v>
      </c>
      <c r="H7" s="13">
        <v>255</v>
      </c>
      <c r="I7" s="13">
        <v>23</v>
      </c>
      <c r="J7" s="13">
        <v>132</v>
      </c>
      <c r="K7" s="14">
        <v>0.23826714801444043</v>
      </c>
    </row>
    <row r="8" spans="2:11" ht="15" customHeight="1" x14ac:dyDescent="0.15">
      <c r="B8" s="52"/>
      <c r="C8" s="45"/>
      <c r="D8" s="12" t="s">
        <v>99</v>
      </c>
      <c r="E8" s="13">
        <v>1536</v>
      </c>
      <c r="F8" s="13">
        <v>712</v>
      </c>
      <c r="G8" s="13">
        <v>824</v>
      </c>
      <c r="H8" s="13">
        <v>657</v>
      </c>
      <c r="I8" s="13">
        <v>67</v>
      </c>
      <c r="J8" s="13">
        <v>409</v>
      </c>
      <c r="K8" s="14">
        <v>0.26627604166666669</v>
      </c>
    </row>
    <row r="9" spans="2:11" ht="15" customHeight="1" x14ac:dyDescent="0.15">
      <c r="B9" s="52"/>
      <c r="C9" s="45"/>
      <c r="D9" s="12" t="s">
        <v>4</v>
      </c>
      <c r="E9" s="13">
        <v>517</v>
      </c>
      <c r="F9" s="13">
        <v>240</v>
      </c>
      <c r="G9" s="13">
        <v>277</v>
      </c>
      <c r="H9" s="13">
        <v>235</v>
      </c>
      <c r="I9" s="13">
        <v>25</v>
      </c>
      <c r="J9" s="13">
        <v>170</v>
      </c>
      <c r="K9" s="14">
        <v>0.32882011605415862</v>
      </c>
    </row>
    <row r="10" spans="2:11" ht="15" customHeight="1" x14ac:dyDescent="0.15">
      <c r="B10" s="52"/>
      <c r="C10" s="45"/>
      <c r="D10" s="12" t="s">
        <v>5</v>
      </c>
      <c r="E10" s="13">
        <v>655</v>
      </c>
      <c r="F10" s="13">
        <v>293</v>
      </c>
      <c r="G10" s="13">
        <v>362</v>
      </c>
      <c r="H10" s="13">
        <v>295</v>
      </c>
      <c r="I10" s="13">
        <v>60</v>
      </c>
      <c r="J10" s="13">
        <v>128</v>
      </c>
      <c r="K10" s="14">
        <v>0.19541984732824427</v>
      </c>
    </row>
    <row r="11" spans="2:11" ht="15" customHeight="1" x14ac:dyDescent="0.15">
      <c r="B11" s="52"/>
      <c r="C11" s="45"/>
      <c r="D11" s="12" t="s">
        <v>119</v>
      </c>
      <c r="E11" s="13">
        <v>792</v>
      </c>
      <c r="F11" s="13">
        <v>365</v>
      </c>
      <c r="G11" s="13">
        <v>427</v>
      </c>
      <c r="H11" s="13">
        <v>381</v>
      </c>
      <c r="I11" s="13">
        <v>41</v>
      </c>
      <c r="J11" s="13">
        <v>186</v>
      </c>
      <c r="K11" s="14">
        <v>0.23484848484848486</v>
      </c>
    </row>
    <row r="12" spans="2:11" ht="15" customHeight="1" x14ac:dyDescent="0.15">
      <c r="B12" s="52"/>
      <c r="C12" s="45"/>
      <c r="D12" s="12" t="s">
        <v>100</v>
      </c>
      <c r="E12" s="13">
        <v>1132</v>
      </c>
      <c r="F12" s="13">
        <v>560</v>
      </c>
      <c r="G12" s="13">
        <v>572</v>
      </c>
      <c r="H12" s="13">
        <v>496</v>
      </c>
      <c r="I12" s="13">
        <v>84</v>
      </c>
      <c r="J12" s="13">
        <v>332</v>
      </c>
      <c r="K12" s="14">
        <v>0.29328621908127206</v>
      </c>
    </row>
    <row r="13" spans="2:11" ht="15" customHeight="1" x14ac:dyDescent="0.15">
      <c r="B13" s="52"/>
      <c r="C13" s="45"/>
      <c r="D13" s="12" t="s">
        <v>6</v>
      </c>
      <c r="E13" s="13">
        <v>96</v>
      </c>
      <c r="F13" s="13">
        <v>38</v>
      </c>
      <c r="G13" s="13">
        <v>58</v>
      </c>
      <c r="H13" s="13">
        <v>64</v>
      </c>
      <c r="I13" s="13">
        <v>2</v>
      </c>
      <c r="J13" s="13">
        <v>33</v>
      </c>
      <c r="K13" s="14">
        <v>0.34375</v>
      </c>
    </row>
    <row r="14" spans="2:11" ht="15" customHeight="1" x14ac:dyDescent="0.15">
      <c r="B14" s="52"/>
      <c r="C14" s="45"/>
      <c r="D14" s="12" t="s">
        <v>101</v>
      </c>
      <c r="E14" s="13">
        <v>3060</v>
      </c>
      <c r="F14" s="13">
        <v>1384</v>
      </c>
      <c r="G14" s="13">
        <v>1676</v>
      </c>
      <c r="H14" s="13">
        <v>1593</v>
      </c>
      <c r="I14" s="13">
        <v>116</v>
      </c>
      <c r="J14" s="13">
        <v>917</v>
      </c>
      <c r="K14" s="14">
        <v>0.29967320261437908</v>
      </c>
    </row>
    <row r="15" spans="2:11" ht="15" customHeight="1" x14ac:dyDescent="0.15">
      <c r="B15" s="52"/>
      <c r="C15" s="45"/>
      <c r="D15" s="12" t="s">
        <v>102</v>
      </c>
      <c r="E15" s="13">
        <v>1643</v>
      </c>
      <c r="F15" s="13">
        <v>759</v>
      </c>
      <c r="G15" s="13">
        <v>884</v>
      </c>
      <c r="H15" s="13">
        <v>764</v>
      </c>
      <c r="I15" s="13">
        <v>80</v>
      </c>
      <c r="J15" s="13">
        <v>403</v>
      </c>
      <c r="K15" s="15">
        <v>0.24528301886792453</v>
      </c>
    </row>
    <row r="16" spans="2:11" ht="15" customHeight="1" x14ac:dyDescent="0.15">
      <c r="B16" s="52"/>
      <c r="C16" s="45"/>
      <c r="D16" s="12" t="s">
        <v>103</v>
      </c>
      <c r="E16" s="13">
        <v>1960</v>
      </c>
      <c r="F16" s="13">
        <v>967</v>
      </c>
      <c r="G16" s="13">
        <v>993</v>
      </c>
      <c r="H16" s="13">
        <v>522</v>
      </c>
      <c r="I16" s="13">
        <v>266</v>
      </c>
      <c r="J16" s="13">
        <v>42</v>
      </c>
      <c r="K16" s="15">
        <v>2.1428571428571429E-2</v>
      </c>
    </row>
    <row r="17" spans="2:11" ht="15" customHeight="1" x14ac:dyDescent="0.15">
      <c r="B17" s="52"/>
      <c r="C17" s="45"/>
      <c r="D17" s="12" t="s">
        <v>104</v>
      </c>
      <c r="E17" s="13">
        <v>1726</v>
      </c>
      <c r="F17" s="13">
        <v>795</v>
      </c>
      <c r="G17" s="13">
        <v>931</v>
      </c>
      <c r="H17" s="13">
        <v>778</v>
      </c>
      <c r="I17" s="13">
        <v>103</v>
      </c>
      <c r="J17" s="13">
        <v>493</v>
      </c>
      <c r="K17" s="15">
        <v>0.28563151796060254</v>
      </c>
    </row>
    <row r="18" spans="2:11" ht="15" customHeight="1" x14ac:dyDescent="0.15">
      <c r="B18" s="52"/>
      <c r="C18" s="45"/>
      <c r="D18" s="12" t="s">
        <v>15</v>
      </c>
      <c r="E18" s="13">
        <v>1696</v>
      </c>
      <c r="F18" s="13">
        <v>794</v>
      </c>
      <c r="G18" s="13">
        <v>902</v>
      </c>
      <c r="H18" s="13">
        <v>796</v>
      </c>
      <c r="I18" s="13">
        <v>112</v>
      </c>
      <c r="J18" s="13">
        <v>345</v>
      </c>
      <c r="K18" s="15">
        <v>0.20341981132075471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18121</v>
      </c>
      <c r="F19" s="34">
        <f t="shared" si="0"/>
        <v>8486</v>
      </c>
      <c r="G19" s="34">
        <f t="shared" si="0"/>
        <v>9635</v>
      </c>
      <c r="H19" s="34">
        <f t="shared" si="0"/>
        <v>8146</v>
      </c>
      <c r="I19" s="34">
        <f t="shared" si="0"/>
        <v>1143</v>
      </c>
      <c r="J19" s="34">
        <f t="shared" si="0"/>
        <v>4308</v>
      </c>
      <c r="K19" s="36">
        <f>J19/E19</f>
        <v>0.23773522432536837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1551</v>
      </c>
      <c r="F20" s="13">
        <v>718</v>
      </c>
      <c r="G20" s="13">
        <v>833</v>
      </c>
      <c r="H20" s="13">
        <v>705</v>
      </c>
      <c r="I20" s="13">
        <v>80</v>
      </c>
      <c r="J20" s="13">
        <v>308</v>
      </c>
      <c r="K20" s="14">
        <v>0.19858156028368795</v>
      </c>
    </row>
    <row r="21" spans="2:11" ht="15" customHeight="1" x14ac:dyDescent="0.15">
      <c r="B21" s="52"/>
      <c r="C21" s="52"/>
      <c r="D21" s="12" t="s">
        <v>9</v>
      </c>
      <c r="E21" s="13">
        <v>1285</v>
      </c>
      <c r="F21" s="13">
        <v>589</v>
      </c>
      <c r="G21" s="13">
        <v>696</v>
      </c>
      <c r="H21" s="13">
        <v>518</v>
      </c>
      <c r="I21" s="13">
        <v>132</v>
      </c>
      <c r="J21" s="13">
        <v>264</v>
      </c>
      <c r="K21" s="14">
        <v>0.20544747081712061</v>
      </c>
    </row>
    <row r="22" spans="2:11" ht="15" customHeight="1" x14ac:dyDescent="0.15">
      <c r="B22" s="52"/>
      <c r="C22" s="52"/>
      <c r="D22" s="12" t="s">
        <v>10</v>
      </c>
      <c r="E22" s="13">
        <v>2195</v>
      </c>
      <c r="F22" s="13">
        <v>1038</v>
      </c>
      <c r="G22" s="13">
        <v>1157</v>
      </c>
      <c r="H22" s="13">
        <v>925</v>
      </c>
      <c r="I22" s="13">
        <v>164</v>
      </c>
      <c r="J22" s="13">
        <v>550</v>
      </c>
      <c r="K22" s="14">
        <v>0.25056947608200458</v>
      </c>
    </row>
    <row r="23" spans="2:11" ht="15" customHeight="1" x14ac:dyDescent="0.15">
      <c r="B23" s="52"/>
      <c r="C23" s="52"/>
      <c r="D23" s="12" t="s">
        <v>11</v>
      </c>
      <c r="E23" s="13">
        <v>820</v>
      </c>
      <c r="F23" s="13">
        <v>391</v>
      </c>
      <c r="G23" s="13">
        <v>429</v>
      </c>
      <c r="H23" s="13">
        <v>354</v>
      </c>
      <c r="I23" s="13">
        <v>72</v>
      </c>
      <c r="J23" s="13">
        <v>229</v>
      </c>
      <c r="K23" s="14">
        <v>0.27926829268292686</v>
      </c>
    </row>
    <row r="24" spans="2:11" ht="15" customHeight="1" x14ac:dyDescent="0.15">
      <c r="B24" s="52"/>
      <c r="C24" s="52"/>
      <c r="D24" s="12" t="s">
        <v>12</v>
      </c>
      <c r="E24" s="13">
        <v>1190</v>
      </c>
      <c r="F24" s="13">
        <v>574</v>
      </c>
      <c r="G24" s="13">
        <v>616</v>
      </c>
      <c r="H24" s="13">
        <v>549</v>
      </c>
      <c r="I24" s="13">
        <v>68</v>
      </c>
      <c r="J24" s="13">
        <v>409</v>
      </c>
      <c r="K24" s="14">
        <v>0.34369747899159664</v>
      </c>
    </row>
    <row r="25" spans="2:11" ht="15" customHeight="1" x14ac:dyDescent="0.15">
      <c r="B25" s="52"/>
      <c r="C25" s="52"/>
      <c r="D25" s="12" t="s">
        <v>13</v>
      </c>
      <c r="E25" s="13">
        <v>474</v>
      </c>
      <c r="F25" s="13">
        <v>223</v>
      </c>
      <c r="G25" s="13">
        <v>251</v>
      </c>
      <c r="H25" s="13">
        <v>223</v>
      </c>
      <c r="I25" s="13">
        <v>10</v>
      </c>
      <c r="J25" s="13">
        <v>253</v>
      </c>
      <c r="K25" s="14">
        <v>0.53375527426160341</v>
      </c>
    </row>
    <row r="26" spans="2:11" ht="15" customHeight="1" x14ac:dyDescent="0.15">
      <c r="B26" s="52"/>
      <c r="C26" s="52"/>
      <c r="D26" s="12" t="s">
        <v>14</v>
      </c>
      <c r="E26" s="13">
        <v>369</v>
      </c>
      <c r="F26" s="13">
        <v>188</v>
      </c>
      <c r="G26" s="13">
        <v>181</v>
      </c>
      <c r="H26" s="13">
        <v>173</v>
      </c>
      <c r="I26" s="13">
        <v>9</v>
      </c>
      <c r="J26" s="13">
        <v>150</v>
      </c>
      <c r="K26" s="14">
        <v>0.4065040650406504</v>
      </c>
    </row>
    <row r="27" spans="2:11" ht="15" customHeight="1" x14ac:dyDescent="0.15">
      <c r="B27" s="52"/>
      <c r="C27" s="52"/>
      <c r="D27" s="12" t="s">
        <v>16</v>
      </c>
      <c r="E27" s="13">
        <v>680</v>
      </c>
      <c r="F27" s="13">
        <v>320</v>
      </c>
      <c r="G27" s="13">
        <v>360</v>
      </c>
      <c r="H27" s="13">
        <v>307</v>
      </c>
      <c r="I27" s="13">
        <v>33</v>
      </c>
      <c r="J27" s="13">
        <v>325</v>
      </c>
      <c r="K27" s="14">
        <v>0.47794117647058826</v>
      </c>
    </row>
    <row r="28" spans="2:11" ht="15" customHeight="1" x14ac:dyDescent="0.15">
      <c r="B28" s="52"/>
      <c r="C28" s="52"/>
      <c r="D28" s="12" t="s">
        <v>17</v>
      </c>
      <c r="E28" s="13">
        <v>774</v>
      </c>
      <c r="F28" s="13">
        <v>355</v>
      </c>
      <c r="G28" s="13">
        <v>419</v>
      </c>
      <c r="H28" s="13">
        <v>360</v>
      </c>
      <c r="I28" s="13">
        <v>24</v>
      </c>
      <c r="J28" s="13">
        <v>401</v>
      </c>
      <c r="K28" s="14">
        <v>0.51808785529715762</v>
      </c>
    </row>
    <row r="29" spans="2:11" ht="15" customHeight="1" x14ac:dyDescent="0.15">
      <c r="B29" s="52"/>
      <c r="C29" s="52"/>
      <c r="D29" s="12" t="s">
        <v>18</v>
      </c>
      <c r="E29" s="13">
        <v>247</v>
      </c>
      <c r="F29" s="13">
        <v>118</v>
      </c>
      <c r="G29" s="13">
        <v>129</v>
      </c>
      <c r="H29" s="13">
        <v>120</v>
      </c>
      <c r="I29" s="13">
        <v>8</v>
      </c>
      <c r="J29" s="13">
        <v>152</v>
      </c>
      <c r="K29" s="14">
        <v>0.61538461538461542</v>
      </c>
    </row>
    <row r="30" spans="2:11" ht="15" customHeight="1" x14ac:dyDescent="0.15">
      <c r="B30" s="52"/>
      <c r="C30" s="52"/>
      <c r="D30" s="12" t="s">
        <v>19</v>
      </c>
      <c r="E30" s="13">
        <v>172</v>
      </c>
      <c r="F30" s="13">
        <v>85</v>
      </c>
      <c r="G30" s="13">
        <v>87</v>
      </c>
      <c r="H30" s="13">
        <v>66</v>
      </c>
      <c r="I30" s="13">
        <v>3</v>
      </c>
      <c r="J30" s="13">
        <v>38</v>
      </c>
      <c r="K30" s="14">
        <v>0.22093023255813954</v>
      </c>
    </row>
    <row r="31" spans="2:11" x14ac:dyDescent="0.15">
      <c r="B31" s="52"/>
      <c r="C31" s="52"/>
      <c r="D31" s="12" t="s">
        <v>106</v>
      </c>
      <c r="E31" s="13">
        <v>1434</v>
      </c>
      <c r="F31" s="13">
        <v>669</v>
      </c>
      <c r="G31" s="13">
        <v>765</v>
      </c>
      <c r="H31" s="13">
        <v>604</v>
      </c>
      <c r="I31" s="13">
        <v>100</v>
      </c>
      <c r="J31" s="13">
        <v>109</v>
      </c>
      <c r="K31" s="14">
        <v>7.6011157601115764E-2</v>
      </c>
    </row>
    <row r="32" spans="2:11" x14ac:dyDescent="0.15">
      <c r="B32" s="52"/>
      <c r="C32" s="52"/>
      <c r="D32" s="12" t="s">
        <v>107</v>
      </c>
      <c r="E32" s="13">
        <v>1632</v>
      </c>
      <c r="F32" s="13">
        <v>803</v>
      </c>
      <c r="G32" s="13">
        <v>829</v>
      </c>
      <c r="H32" s="13">
        <v>665</v>
      </c>
      <c r="I32" s="13">
        <v>97</v>
      </c>
      <c r="J32" s="13">
        <v>109</v>
      </c>
      <c r="K32" s="14">
        <v>6.6789215686274508E-2</v>
      </c>
    </row>
    <row r="33" spans="2:11" x14ac:dyDescent="0.15">
      <c r="B33" s="52"/>
      <c r="C33" s="52"/>
      <c r="D33" s="12" t="s">
        <v>108</v>
      </c>
      <c r="E33" s="13">
        <v>923</v>
      </c>
      <c r="F33" s="13">
        <v>442</v>
      </c>
      <c r="G33" s="13">
        <v>481</v>
      </c>
      <c r="H33" s="13">
        <v>269</v>
      </c>
      <c r="I33" s="13">
        <v>33</v>
      </c>
      <c r="J33" s="13">
        <v>26</v>
      </c>
      <c r="K33" s="14">
        <v>2.8169014084507043E-2</v>
      </c>
    </row>
    <row r="34" spans="2:11" x14ac:dyDescent="0.15">
      <c r="B34" s="52"/>
      <c r="C34" s="52"/>
      <c r="D34" s="12" t="s">
        <v>109</v>
      </c>
      <c r="E34" s="13">
        <v>787</v>
      </c>
      <c r="F34" s="13">
        <v>374</v>
      </c>
      <c r="G34" s="13">
        <v>413</v>
      </c>
      <c r="H34" s="13">
        <v>282</v>
      </c>
      <c r="I34" s="13">
        <v>80</v>
      </c>
      <c r="J34" s="13">
        <v>72</v>
      </c>
      <c r="K34" s="14">
        <v>9.148665819567979E-2</v>
      </c>
    </row>
    <row r="35" spans="2:11" x14ac:dyDescent="0.15">
      <c r="B35" s="52"/>
      <c r="C35" s="52"/>
      <c r="D35" s="12" t="s">
        <v>110</v>
      </c>
      <c r="E35" s="13">
        <v>936</v>
      </c>
      <c r="F35" s="13">
        <v>464</v>
      </c>
      <c r="G35" s="13">
        <v>472</v>
      </c>
      <c r="H35" s="13">
        <v>372</v>
      </c>
      <c r="I35" s="13">
        <v>87</v>
      </c>
      <c r="J35" s="13">
        <v>97</v>
      </c>
      <c r="K35" s="14">
        <v>0.10363247863247864</v>
      </c>
    </row>
    <row r="36" spans="2:11" x14ac:dyDescent="0.15">
      <c r="B36" s="52"/>
      <c r="C36" s="52"/>
      <c r="D36" s="12" t="s">
        <v>111</v>
      </c>
      <c r="E36" s="13">
        <v>864</v>
      </c>
      <c r="F36" s="13">
        <v>416</v>
      </c>
      <c r="G36" s="13">
        <v>448</v>
      </c>
      <c r="H36" s="13">
        <v>288</v>
      </c>
      <c r="I36" s="13">
        <v>74</v>
      </c>
      <c r="J36" s="13">
        <v>52</v>
      </c>
      <c r="K36" s="14">
        <v>6.0185185185185182E-2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16333</v>
      </c>
      <c r="F37" s="34">
        <f t="shared" si="1"/>
        <v>7767</v>
      </c>
      <c r="G37" s="34">
        <f t="shared" si="1"/>
        <v>8566</v>
      </c>
      <c r="H37" s="34">
        <f t="shared" si="1"/>
        <v>6780</v>
      </c>
      <c r="I37" s="34">
        <f t="shared" si="1"/>
        <v>1074</v>
      </c>
      <c r="J37" s="34">
        <f t="shared" si="1"/>
        <v>3544</v>
      </c>
      <c r="K37" s="36">
        <f>J37/E37</f>
        <v>0.21698402008204248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740</v>
      </c>
      <c r="F38" s="13">
        <v>365</v>
      </c>
      <c r="G38" s="13">
        <v>375</v>
      </c>
      <c r="H38" s="13">
        <v>332</v>
      </c>
      <c r="I38" s="13">
        <v>34</v>
      </c>
      <c r="J38" s="13">
        <v>271</v>
      </c>
      <c r="K38" s="14">
        <v>0.36621621621621619</v>
      </c>
    </row>
    <row r="39" spans="2:11" ht="15" customHeight="1" x14ac:dyDescent="0.15">
      <c r="B39" s="45"/>
      <c r="C39" s="45"/>
      <c r="D39" s="12" t="s">
        <v>22</v>
      </c>
      <c r="E39" s="13">
        <v>358</v>
      </c>
      <c r="F39" s="13">
        <v>169</v>
      </c>
      <c r="G39" s="13">
        <v>189</v>
      </c>
      <c r="H39" s="13">
        <v>172</v>
      </c>
      <c r="I39" s="13">
        <v>7</v>
      </c>
      <c r="J39" s="13">
        <v>150</v>
      </c>
      <c r="K39" s="14">
        <v>0.41899441340782123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5"/>
      <c r="C41" s="45"/>
      <c r="D41" s="12" t="s">
        <v>24</v>
      </c>
      <c r="E41" s="13">
        <v>732</v>
      </c>
      <c r="F41" s="13">
        <v>362</v>
      </c>
      <c r="G41" s="13">
        <v>370</v>
      </c>
      <c r="H41" s="13">
        <v>317</v>
      </c>
      <c r="I41" s="13">
        <v>39</v>
      </c>
      <c r="J41" s="13">
        <v>241</v>
      </c>
      <c r="K41" s="14">
        <v>0.32923497267759561</v>
      </c>
    </row>
    <row r="42" spans="2:11" ht="15" customHeight="1" x14ac:dyDescent="0.15">
      <c r="B42" s="45"/>
      <c r="C42" s="45"/>
      <c r="D42" s="12" t="s">
        <v>25</v>
      </c>
      <c r="E42" s="13">
        <v>838</v>
      </c>
      <c r="F42" s="13">
        <v>406</v>
      </c>
      <c r="G42" s="13">
        <v>432</v>
      </c>
      <c r="H42" s="13">
        <v>406</v>
      </c>
      <c r="I42" s="13">
        <v>25</v>
      </c>
      <c r="J42" s="13">
        <v>336</v>
      </c>
      <c r="K42" s="14">
        <v>0.40095465393794749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2697</v>
      </c>
      <c r="F43" s="34">
        <f t="shared" si="2"/>
        <v>1318</v>
      </c>
      <c r="G43" s="34">
        <f t="shared" si="2"/>
        <v>1379</v>
      </c>
      <c r="H43" s="34">
        <f t="shared" si="2"/>
        <v>1241</v>
      </c>
      <c r="I43" s="34">
        <f t="shared" si="2"/>
        <v>105</v>
      </c>
      <c r="J43" s="34">
        <f t="shared" si="2"/>
        <v>1011</v>
      </c>
      <c r="K43" s="43">
        <f>J43/E43</f>
        <v>0.37486095661846497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435</v>
      </c>
      <c r="F44" s="13">
        <v>206</v>
      </c>
      <c r="G44" s="13">
        <v>229</v>
      </c>
      <c r="H44" s="13">
        <v>233</v>
      </c>
      <c r="I44" s="13">
        <v>8</v>
      </c>
      <c r="J44" s="13">
        <v>165</v>
      </c>
      <c r="K44" s="14">
        <v>0.37931034482758619</v>
      </c>
    </row>
    <row r="45" spans="2:11" ht="15" customHeight="1" x14ac:dyDescent="0.15">
      <c r="B45" s="52"/>
      <c r="C45" s="54"/>
      <c r="D45" s="12" t="s">
        <v>121</v>
      </c>
      <c r="E45" s="13">
        <v>195</v>
      </c>
      <c r="F45" s="13">
        <v>92</v>
      </c>
      <c r="G45" s="13">
        <v>103</v>
      </c>
      <c r="H45" s="13">
        <v>93</v>
      </c>
      <c r="I45" s="13">
        <v>39</v>
      </c>
      <c r="J45" s="13">
        <v>15</v>
      </c>
      <c r="K45" s="14">
        <v>7.6923076923076927E-2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150</v>
      </c>
      <c r="I47" s="13">
        <v>4</v>
      </c>
      <c r="J47" s="13">
        <v>96</v>
      </c>
      <c r="K47" s="14">
        <v>0.31372549019607843</v>
      </c>
    </row>
    <row r="48" spans="2:11" ht="15" customHeight="1" x14ac:dyDescent="0.15">
      <c r="B48" s="45"/>
      <c r="C48" s="45"/>
      <c r="D48" s="12" t="s">
        <v>28</v>
      </c>
      <c r="E48" s="13">
        <v>218</v>
      </c>
      <c r="F48" s="13">
        <v>89</v>
      </c>
      <c r="G48" s="13">
        <v>129</v>
      </c>
      <c r="H48" s="13">
        <v>121</v>
      </c>
      <c r="I48" s="13">
        <v>15</v>
      </c>
      <c r="J48" s="13">
        <v>44</v>
      </c>
      <c r="K48" s="14">
        <v>0.20183486238532111</v>
      </c>
    </row>
    <row r="49" spans="2:11" ht="15" customHeight="1" x14ac:dyDescent="0.15">
      <c r="B49" s="45"/>
      <c r="C49" s="45"/>
      <c r="D49" s="12" t="s">
        <v>29</v>
      </c>
      <c r="E49" s="13">
        <v>86</v>
      </c>
      <c r="F49" s="13">
        <v>46</v>
      </c>
      <c r="G49" s="13">
        <v>40</v>
      </c>
      <c r="H49" s="13">
        <v>57</v>
      </c>
      <c r="I49" s="13">
        <v>0</v>
      </c>
      <c r="J49" s="13">
        <v>50</v>
      </c>
      <c r="K49" s="14">
        <v>0.58139534883720934</v>
      </c>
    </row>
    <row r="50" spans="2:11" ht="15" customHeight="1" x14ac:dyDescent="0.15">
      <c r="B50" s="45"/>
      <c r="C50" s="45"/>
      <c r="D50" s="12" t="s">
        <v>30</v>
      </c>
      <c r="E50" s="13">
        <v>673</v>
      </c>
      <c r="F50" s="13">
        <v>306</v>
      </c>
      <c r="G50" s="13">
        <v>367</v>
      </c>
      <c r="H50" s="13">
        <v>319</v>
      </c>
      <c r="I50" s="13">
        <v>37</v>
      </c>
      <c r="J50" s="13">
        <v>266</v>
      </c>
      <c r="K50" s="14">
        <v>0.3952451708766716</v>
      </c>
    </row>
    <row r="51" spans="2:11" ht="15" customHeight="1" x14ac:dyDescent="0.15">
      <c r="B51" s="45"/>
      <c r="C51" s="45"/>
      <c r="D51" s="12" t="s">
        <v>31</v>
      </c>
      <c r="E51" s="13">
        <v>415</v>
      </c>
      <c r="F51" s="13">
        <v>195</v>
      </c>
      <c r="G51" s="13">
        <v>220</v>
      </c>
      <c r="H51" s="13">
        <v>184</v>
      </c>
      <c r="I51" s="13">
        <v>19</v>
      </c>
      <c r="J51" s="13">
        <v>122</v>
      </c>
      <c r="K51" s="14">
        <v>0.29397590361445786</v>
      </c>
    </row>
    <row r="52" spans="2:11" ht="15" customHeight="1" x14ac:dyDescent="0.15">
      <c r="B52" s="45"/>
      <c r="C52" s="45"/>
      <c r="D52" s="12" t="s">
        <v>32</v>
      </c>
      <c r="E52" s="13">
        <v>317</v>
      </c>
      <c r="F52" s="13">
        <v>130</v>
      </c>
      <c r="G52" s="13">
        <v>187</v>
      </c>
      <c r="H52" s="13">
        <v>147</v>
      </c>
      <c r="I52" s="13">
        <v>18</v>
      </c>
      <c r="J52" s="13">
        <v>130</v>
      </c>
      <c r="K52" s="14">
        <v>0.41009463722397477</v>
      </c>
    </row>
    <row r="53" spans="2:11" ht="15" customHeight="1" x14ac:dyDescent="0.15">
      <c r="B53" s="45"/>
      <c r="C53" s="45"/>
      <c r="D53" s="12" t="s">
        <v>33</v>
      </c>
      <c r="E53" s="13">
        <v>247</v>
      </c>
      <c r="F53" s="13">
        <v>91</v>
      </c>
      <c r="G53" s="13">
        <v>156</v>
      </c>
      <c r="H53" s="13">
        <v>153</v>
      </c>
      <c r="I53" s="13">
        <v>1</v>
      </c>
      <c r="J53" s="13">
        <v>113</v>
      </c>
      <c r="K53" s="14">
        <v>0.45748987854251011</v>
      </c>
    </row>
    <row r="54" spans="2:11" ht="15" customHeight="1" x14ac:dyDescent="0.15">
      <c r="B54" s="45"/>
      <c r="C54" s="45"/>
      <c r="D54" s="12" t="s">
        <v>34</v>
      </c>
      <c r="E54" s="13">
        <v>293</v>
      </c>
      <c r="F54" s="13">
        <v>128</v>
      </c>
      <c r="G54" s="13">
        <v>165</v>
      </c>
      <c r="H54" s="13">
        <v>153</v>
      </c>
      <c r="I54" s="13">
        <v>6</v>
      </c>
      <c r="J54" s="13">
        <v>94</v>
      </c>
      <c r="K54" s="14">
        <v>0.32081911262798635</v>
      </c>
    </row>
    <row r="55" spans="2:11" ht="15" customHeight="1" x14ac:dyDescent="0.15">
      <c r="B55" s="45"/>
      <c r="C55" s="45"/>
      <c r="D55" s="12" t="s">
        <v>35</v>
      </c>
      <c r="E55" s="13">
        <v>268</v>
      </c>
      <c r="F55" s="13">
        <v>114</v>
      </c>
      <c r="G55" s="13">
        <v>154</v>
      </c>
      <c r="H55" s="13">
        <v>154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5"/>
      <c r="C56" s="45"/>
      <c r="D56" s="12" t="s">
        <v>36</v>
      </c>
      <c r="E56" s="13">
        <v>362</v>
      </c>
      <c r="F56" s="13">
        <v>164</v>
      </c>
      <c r="G56" s="13">
        <v>198</v>
      </c>
      <c r="H56" s="13">
        <v>178</v>
      </c>
      <c r="I56" s="13">
        <v>25</v>
      </c>
      <c r="J56" s="13">
        <v>145</v>
      </c>
      <c r="K56" s="14">
        <v>0.40055248618784528</v>
      </c>
    </row>
    <row r="57" spans="2:11" ht="15" customHeight="1" x14ac:dyDescent="0.15">
      <c r="B57" s="45"/>
      <c r="C57" s="45"/>
      <c r="D57" s="12" t="s">
        <v>37</v>
      </c>
      <c r="E57" s="13">
        <v>343</v>
      </c>
      <c r="F57" s="13">
        <v>160</v>
      </c>
      <c r="G57" s="13">
        <v>183</v>
      </c>
      <c r="H57" s="13">
        <v>165</v>
      </c>
      <c r="I57" s="13">
        <v>11</v>
      </c>
      <c r="J57" s="13">
        <v>168</v>
      </c>
      <c r="K57" s="14">
        <v>0.48979591836734693</v>
      </c>
    </row>
    <row r="58" spans="2:11" ht="15" customHeight="1" x14ac:dyDescent="0.15">
      <c r="B58" s="45"/>
      <c r="C58" s="45"/>
      <c r="D58" s="12" t="s">
        <v>38</v>
      </c>
      <c r="E58" s="13">
        <v>314</v>
      </c>
      <c r="F58" s="13">
        <v>140</v>
      </c>
      <c r="G58" s="13">
        <v>174</v>
      </c>
      <c r="H58" s="13">
        <v>193</v>
      </c>
      <c r="I58" s="13">
        <v>7</v>
      </c>
      <c r="J58" s="13">
        <v>118</v>
      </c>
      <c r="K58" s="14">
        <v>0.37579617834394907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29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255</v>
      </c>
      <c r="F60" s="13">
        <v>124</v>
      </c>
      <c r="G60" s="13">
        <v>131</v>
      </c>
      <c r="H60" s="13">
        <v>124</v>
      </c>
      <c r="I60" s="13">
        <v>7</v>
      </c>
      <c r="J60" s="13">
        <v>111</v>
      </c>
      <c r="K60" s="14">
        <v>0.43529411764705883</v>
      </c>
    </row>
    <row r="61" spans="2:11" ht="15" customHeight="1" x14ac:dyDescent="0.15">
      <c r="B61" s="45"/>
      <c r="C61" s="45"/>
      <c r="D61" s="12" t="s">
        <v>40</v>
      </c>
      <c r="E61" s="13">
        <v>564</v>
      </c>
      <c r="F61" s="13">
        <v>256</v>
      </c>
      <c r="G61" s="13">
        <v>308</v>
      </c>
      <c r="H61" s="13">
        <v>280</v>
      </c>
      <c r="I61" s="13">
        <v>11</v>
      </c>
      <c r="J61" s="13">
        <v>328</v>
      </c>
      <c r="K61" s="14">
        <v>0.58156028368794321</v>
      </c>
    </row>
    <row r="62" spans="2:11" ht="15" customHeight="1" x14ac:dyDescent="0.15">
      <c r="B62" s="45"/>
      <c r="C62" s="45"/>
      <c r="D62" s="12" t="s">
        <v>41</v>
      </c>
      <c r="E62" s="13">
        <v>410</v>
      </c>
      <c r="F62" s="13">
        <v>187</v>
      </c>
      <c r="G62" s="13">
        <v>223</v>
      </c>
      <c r="H62" s="13">
        <v>208</v>
      </c>
      <c r="I62" s="13">
        <v>2</v>
      </c>
      <c r="J62" s="13">
        <v>244</v>
      </c>
      <c r="K62" s="14">
        <v>0.59512195121951217</v>
      </c>
    </row>
    <row r="63" spans="2:11" ht="15" customHeight="1" x14ac:dyDescent="0.15">
      <c r="B63" s="45"/>
      <c r="C63" s="45"/>
      <c r="D63" s="12" t="s">
        <v>42</v>
      </c>
      <c r="E63" s="13">
        <v>692</v>
      </c>
      <c r="F63" s="13">
        <v>336</v>
      </c>
      <c r="G63" s="13">
        <v>356</v>
      </c>
      <c r="H63" s="13">
        <v>326</v>
      </c>
      <c r="I63" s="13">
        <v>11</v>
      </c>
      <c r="J63" s="13">
        <v>406</v>
      </c>
      <c r="K63" s="14">
        <v>0.58670520231213874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6552</v>
      </c>
      <c r="F64" s="34">
        <f t="shared" ref="F64:J64" si="3">SUM(F44:F63)</f>
        <v>2983</v>
      </c>
      <c r="G64" s="34">
        <f t="shared" si="3"/>
        <v>3569</v>
      </c>
      <c r="H64" s="34">
        <f t="shared" si="3"/>
        <v>3292</v>
      </c>
      <c r="I64" s="34">
        <f t="shared" si="3"/>
        <v>255</v>
      </c>
      <c r="J64" s="34">
        <f t="shared" si="3"/>
        <v>2729</v>
      </c>
      <c r="K64" s="43">
        <f>J64/E64</f>
        <v>0.41651404151404153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413</v>
      </c>
      <c r="F65" s="13">
        <v>185</v>
      </c>
      <c r="G65" s="13">
        <v>228</v>
      </c>
      <c r="H65" s="13">
        <v>190</v>
      </c>
      <c r="I65" s="13">
        <v>25</v>
      </c>
      <c r="J65" s="13">
        <v>153</v>
      </c>
      <c r="K65" s="14">
        <v>0.3704600484261501</v>
      </c>
    </row>
    <row r="66" spans="2:11" ht="15" customHeight="1" x14ac:dyDescent="0.15">
      <c r="B66" s="45"/>
      <c r="C66" s="45"/>
      <c r="D66" s="12" t="s">
        <v>45</v>
      </c>
      <c r="E66" s="13">
        <v>280</v>
      </c>
      <c r="F66" s="13">
        <v>136</v>
      </c>
      <c r="G66" s="13">
        <v>144</v>
      </c>
      <c r="H66" s="13">
        <v>155</v>
      </c>
      <c r="I66" s="13">
        <v>12</v>
      </c>
      <c r="J66" s="13">
        <v>143</v>
      </c>
      <c r="K66" s="14">
        <v>0.51071428571428568</v>
      </c>
    </row>
    <row r="67" spans="2:11" ht="15" customHeight="1" x14ac:dyDescent="0.15">
      <c r="B67" s="45"/>
      <c r="C67" s="45"/>
      <c r="D67" s="12" t="s">
        <v>46</v>
      </c>
      <c r="E67" s="13">
        <v>94</v>
      </c>
      <c r="F67" s="13">
        <v>39</v>
      </c>
      <c r="G67" s="13">
        <v>55</v>
      </c>
      <c r="H67" s="13">
        <v>39</v>
      </c>
      <c r="I67" s="13">
        <v>3</v>
      </c>
      <c r="J67" s="13">
        <v>40</v>
      </c>
      <c r="K67" s="14">
        <v>0.42553191489361702</v>
      </c>
    </row>
    <row r="68" spans="2:11" ht="15" customHeight="1" x14ac:dyDescent="0.15">
      <c r="B68" s="45"/>
      <c r="C68" s="45"/>
      <c r="D68" s="12" t="s">
        <v>47</v>
      </c>
      <c r="E68" s="13">
        <v>275</v>
      </c>
      <c r="F68" s="13">
        <v>130</v>
      </c>
      <c r="G68" s="13">
        <v>145</v>
      </c>
      <c r="H68" s="13">
        <v>128</v>
      </c>
      <c r="I68" s="13">
        <v>10</v>
      </c>
      <c r="J68" s="13">
        <v>119</v>
      </c>
      <c r="K68" s="14">
        <v>0.43272727272727274</v>
      </c>
    </row>
    <row r="69" spans="2:11" ht="15" customHeight="1" x14ac:dyDescent="0.15">
      <c r="B69" s="45"/>
      <c r="C69" s="45"/>
      <c r="D69" s="12" t="s">
        <v>48</v>
      </c>
      <c r="E69" s="13">
        <v>761</v>
      </c>
      <c r="F69" s="13">
        <v>347</v>
      </c>
      <c r="G69" s="13">
        <v>414</v>
      </c>
      <c r="H69" s="13">
        <v>357</v>
      </c>
      <c r="I69" s="13">
        <v>31</v>
      </c>
      <c r="J69" s="13">
        <v>269</v>
      </c>
      <c r="K69" s="14">
        <v>0.35348226018396844</v>
      </c>
    </row>
    <row r="70" spans="2:11" ht="15" customHeight="1" x14ac:dyDescent="0.15">
      <c r="B70" s="45"/>
      <c r="C70" s="45"/>
      <c r="D70" s="12" t="s">
        <v>49</v>
      </c>
      <c r="E70" s="13">
        <v>741</v>
      </c>
      <c r="F70" s="13">
        <v>353</v>
      </c>
      <c r="G70" s="13">
        <v>388</v>
      </c>
      <c r="H70" s="13">
        <v>320</v>
      </c>
      <c r="I70" s="13">
        <v>21</v>
      </c>
      <c r="J70" s="13">
        <v>268</v>
      </c>
      <c r="K70" s="14">
        <v>0.36167341430499328</v>
      </c>
    </row>
    <row r="71" spans="2:11" ht="15" customHeight="1" x14ac:dyDescent="0.15">
      <c r="B71" s="45"/>
      <c r="C71" s="45"/>
      <c r="D71" s="12" t="s">
        <v>50</v>
      </c>
      <c r="E71" s="13">
        <v>671</v>
      </c>
      <c r="F71" s="13">
        <v>302</v>
      </c>
      <c r="G71" s="13">
        <v>369</v>
      </c>
      <c r="H71" s="13">
        <v>295</v>
      </c>
      <c r="I71" s="13">
        <v>30</v>
      </c>
      <c r="J71" s="13">
        <v>268</v>
      </c>
      <c r="K71" s="14">
        <v>0.39940387481371087</v>
      </c>
    </row>
    <row r="72" spans="2:11" ht="15" customHeight="1" x14ac:dyDescent="0.15">
      <c r="B72" s="45"/>
      <c r="C72" s="45"/>
      <c r="D72" s="12" t="s">
        <v>51</v>
      </c>
      <c r="E72" s="13">
        <v>745</v>
      </c>
      <c r="F72" s="13">
        <v>352</v>
      </c>
      <c r="G72" s="13">
        <v>393</v>
      </c>
      <c r="H72" s="13">
        <v>349</v>
      </c>
      <c r="I72" s="13">
        <v>26</v>
      </c>
      <c r="J72" s="13">
        <v>313</v>
      </c>
      <c r="K72" s="14">
        <v>0.42013422818791946</v>
      </c>
    </row>
    <row r="73" spans="2:11" ht="15" customHeight="1" x14ac:dyDescent="0.15">
      <c r="B73" s="45"/>
      <c r="C73" s="45"/>
      <c r="D73" s="12" t="s">
        <v>52</v>
      </c>
      <c r="E73" s="13">
        <v>744</v>
      </c>
      <c r="F73" s="13">
        <v>365</v>
      </c>
      <c r="G73" s="13">
        <v>379</v>
      </c>
      <c r="H73" s="13">
        <v>333</v>
      </c>
      <c r="I73" s="13">
        <v>31</v>
      </c>
      <c r="J73" s="13">
        <v>327</v>
      </c>
      <c r="K73" s="14">
        <v>0.43951612903225806</v>
      </c>
    </row>
    <row r="74" spans="2:11" ht="15" customHeight="1" x14ac:dyDescent="0.15">
      <c r="B74" s="45"/>
      <c r="C74" s="45"/>
      <c r="D74" s="12" t="s">
        <v>53</v>
      </c>
      <c r="E74" s="13">
        <v>1030</v>
      </c>
      <c r="F74" s="13">
        <v>494</v>
      </c>
      <c r="G74" s="13">
        <v>536</v>
      </c>
      <c r="H74" s="13">
        <v>461</v>
      </c>
      <c r="I74" s="13">
        <v>55</v>
      </c>
      <c r="J74" s="13">
        <v>385</v>
      </c>
      <c r="K74" s="14">
        <v>0.37378640776699029</v>
      </c>
    </row>
    <row r="75" spans="2:11" ht="15" customHeight="1" x14ac:dyDescent="0.15">
      <c r="B75" s="45"/>
      <c r="C75" s="45"/>
      <c r="D75" s="12" t="s">
        <v>54</v>
      </c>
      <c r="E75" s="13">
        <v>633</v>
      </c>
      <c r="F75" s="13">
        <v>312</v>
      </c>
      <c r="G75" s="13">
        <v>321</v>
      </c>
      <c r="H75" s="13">
        <v>221</v>
      </c>
      <c r="I75" s="13">
        <v>11</v>
      </c>
      <c r="J75" s="13">
        <v>61</v>
      </c>
      <c r="K75" s="14">
        <v>9.6366508688783575E-2</v>
      </c>
    </row>
    <row r="76" spans="2:11" ht="15" customHeight="1" x14ac:dyDescent="0.15">
      <c r="B76" s="45"/>
      <c r="C76" s="45"/>
      <c r="D76" s="12" t="s">
        <v>55</v>
      </c>
      <c r="E76" s="13">
        <v>44</v>
      </c>
      <c r="F76" s="13">
        <v>20</v>
      </c>
      <c r="G76" s="13">
        <v>24</v>
      </c>
      <c r="H76" s="13">
        <v>18</v>
      </c>
      <c r="I76" s="13">
        <v>0</v>
      </c>
      <c r="J76" s="13">
        <v>17</v>
      </c>
      <c r="K76" s="14">
        <v>0.38636363636363635</v>
      </c>
    </row>
    <row r="77" spans="2:11" ht="15" customHeight="1" x14ac:dyDescent="0.15">
      <c r="B77" s="45"/>
      <c r="C77" s="45"/>
      <c r="D77" s="16" t="s">
        <v>113</v>
      </c>
      <c r="E77" s="17">
        <v>1075</v>
      </c>
      <c r="F77" s="17">
        <v>511</v>
      </c>
      <c r="G77" s="17">
        <v>564</v>
      </c>
      <c r="H77" s="17">
        <v>334</v>
      </c>
      <c r="I77" s="17">
        <v>17</v>
      </c>
      <c r="J77" s="17">
        <v>40</v>
      </c>
      <c r="K77" s="18">
        <v>3.7209302325581395E-2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7506</v>
      </c>
      <c r="F78" s="41">
        <f t="shared" si="4"/>
        <v>3546</v>
      </c>
      <c r="G78" s="41">
        <f t="shared" si="4"/>
        <v>3960</v>
      </c>
      <c r="H78" s="41">
        <f t="shared" si="4"/>
        <v>3200</v>
      </c>
      <c r="I78" s="41">
        <f t="shared" si="4"/>
        <v>272</v>
      </c>
      <c r="J78" s="41">
        <f t="shared" si="4"/>
        <v>2403</v>
      </c>
      <c r="K78" s="42">
        <f>J78/E78</f>
        <v>0.32014388489208634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2</v>
      </c>
      <c r="J79" s="13">
        <v>83</v>
      </c>
      <c r="K79" s="14">
        <v>0.47428571428571431</v>
      </c>
    </row>
    <row r="80" spans="2:11" ht="15" customHeight="1" x14ac:dyDescent="0.15">
      <c r="B80" s="45"/>
      <c r="C80" s="45"/>
      <c r="D80" s="12" t="s">
        <v>58</v>
      </c>
      <c r="E80" s="13">
        <v>245</v>
      </c>
      <c r="F80" s="13">
        <v>121</v>
      </c>
      <c r="G80" s="13">
        <v>124</v>
      </c>
      <c r="H80" s="13">
        <v>108</v>
      </c>
      <c r="I80" s="13">
        <v>7</v>
      </c>
      <c r="J80" s="13">
        <v>103</v>
      </c>
      <c r="K80" s="14">
        <v>0.42040816326530611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58</v>
      </c>
      <c r="G81" s="13">
        <v>64</v>
      </c>
      <c r="H81" s="13">
        <v>60</v>
      </c>
      <c r="I81" s="13">
        <v>5</v>
      </c>
      <c r="J81" s="13">
        <v>53</v>
      </c>
      <c r="K81" s="14">
        <v>0.4344262295081967</v>
      </c>
    </row>
    <row r="82" spans="2:11" ht="15" customHeight="1" x14ac:dyDescent="0.15">
      <c r="B82" s="45"/>
      <c r="C82" s="45"/>
      <c r="D82" s="12" t="s">
        <v>60</v>
      </c>
      <c r="E82" s="13">
        <v>247</v>
      </c>
      <c r="F82" s="13">
        <v>118</v>
      </c>
      <c r="G82" s="13">
        <v>129</v>
      </c>
      <c r="H82" s="13">
        <v>121</v>
      </c>
      <c r="I82" s="13">
        <v>9</v>
      </c>
      <c r="J82" s="13">
        <v>104</v>
      </c>
      <c r="K82" s="14">
        <v>0.42105263157894735</v>
      </c>
    </row>
    <row r="83" spans="2:11" ht="15" customHeight="1" x14ac:dyDescent="0.15">
      <c r="B83" s="45"/>
      <c r="C83" s="45"/>
      <c r="D83" s="12" t="s">
        <v>61</v>
      </c>
      <c r="E83" s="13">
        <v>97</v>
      </c>
      <c r="F83" s="13">
        <v>48</v>
      </c>
      <c r="G83" s="13">
        <v>49</v>
      </c>
      <c r="H83" s="13">
        <v>48</v>
      </c>
      <c r="I83" s="13">
        <v>1</v>
      </c>
      <c r="J83" s="13">
        <v>43</v>
      </c>
      <c r="K83" s="14">
        <v>0.44329896907216493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64</v>
      </c>
      <c r="G84" s="13">
        <v>83</v>
      </c>
      <c r="H84" s="13">
        <v>66</v>
      </c>
      <c r="I84" s="13">
        <v>6</v>
      </c>
      <c r="J84" s="13">
        <v>75</v>
      </c>
      <c r="K84" s="14">
        <v>0.51020408163265307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1033</v>
      </c>
      <c r="F85" s="38">
        <f t="shared" si="5"/>
        <v>497</v>
      </c>
      <c r="G85" s="38">
        <f t="shared" si="5"/>
        <v>536</v>
      </c>
      <c r="H85" s="38">
        <f t="shared" si="5"/>
        <v>512</v>
      </c>
      <c r="I85" s="38">
        <f t="shared" si="5"/>
        <v>30</v>
      </c>
      <c r="J85" s="38">
        <f t="shared" si="5"/>
        <v>461</v>
      </c>
      <c r="K85" s="39">
        <f>J85/E85</f>
        <v>0.44627299128751208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185</v>
      </c>
      <c r="F86" s="20">
        <v>88</v>
      </c>
      <c r="G86" s="20">
        <v>97</v>
      </c>
      <c r="H86" s="20">
        <v>92</v>
      </c>
      <c r="I86" s="21">
        <v>2</v>
      </c>
      <c r="J86" s="21">
        <v>92</v>
      </c>
      <c r="K86" s="22">
        <v>0.49729729729729732</v>
      </c>
    </row>
    <row r="87" spans="2:11" ht="15" customHeight="1" x14ac:dyDescent="0.15">
      <c r="B87" s="45"/>
      <c r="C87" s="48"/>
      <c r="D87" s="19" t="s">
        <v>65</v>
      </c>
      <c r="E87" s="20">
        <v>95</v>
      </c>
      <c r="F87" s="20">
        <v>45</v>
      </c>
      <c r="G87" s="20">
        <v>50</v>
      </c>
      <c r="H87" s="20">
        <v>37</v>
      </c>
      <c r="I87" s="21">
        <v>4</v>
      </c>
      <c r="J87" s="21">
        <v>40</v>
      </c>
      <c r="K87" s="22">
        <v>0.42105263157894735</v>
      </c>
    </row>
    <row r="88" spans="2:11" ht="15" customHeight="1" x14ac:dyDescent="0.15">
      <c r="B88" s="45"/>
      <c r="C88" s="48"/>
      <c r="D88" s="19" t="s">
        <v>66</v>
      </c>
      <c r="E88" s="20">
        <v>66</v>
      </c>
      <c r="F88" s="20">
        <v>34</v>
      </c>
      <c r="G88" s="20">
        <v>32</v>
      </c>
      <c r="H88" s="20">
        <v>35</v>
      </c>
      <c r="I88" s="21">
        <v>2</v>
      </c>
      <c r="J88" s="21">
        <v>29</v>
      </c>
      <c r="K88" s="22">
        <v>0.43939393939393939</v>
      </c>
    </row>
    <row r="89" spans="2:11" ht="15" customHeight="1" x14ac:dyDescent="0.15">
      <c r="B89" s="45"/>
      <c r="C89" s="48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20</v>
      </c>
      <c r="K89" s="22">
        <v>0.47619047619047616</v>
      </c>
    </row>
    <row r="90" spans="2:11" ht="15" customHeight="1" x14ac:dyDescent="0.15">
      <c r="B90" s="45"/>
      <c r="C90" s="48"/>
      <c r="D90" s="19" t="s">
        <v>68</v>
      </c>
      <c r="E90" s="20">
        <v>135</v>
      </c>
      <c r="F90" s="20">
        <v>61</v>
      </c>
      <c r="G90" s="20">
        <v>74</v>
      </c>
      <c r="H90" s="20">
        <v>70</v>
      </c>
      <c r="I90" s="21">
        <v>2</v>
      </c>
      <c r="J90" s="21">
        <v>75</v>
      </c>
      <c r="K90" s="22">
        <v>0.55555555555555558</v>
      </c>
    </row>
    <row r="91" spans="2:11" ht="15" customHeight="1" x14ac:dyDescent="0.15">
      <c r="B91" s="45"/>
      <c r="C91" s="48"/>
      <c r="D91" s="19" t="s">
        <v>69</v>
      </c>
      <c r="E91" s="20">
        <v>1012</v>
      </c>
      <c r="F91" s="20">
        <v>503</v>
      </c>
      <c r="G91" s="20">
        <v>509</v>
      </c>
      <c r="H91" s="20">
        <v>422</v>
      </c>
      <c r="I91" s="21">
        <v>86</v>
      </c>
      <c r="J91" s="21">
        <v>195</v>
      </c>
      <c r="K91" s="22">
        <v>0.19268774703557312</v>
      </c>
    </row>
    <row r="92" spans="2:11" ht="15" customHeight="1" x14ac:dyDescent="0.15">
      <c r="B92" s="45"/>
      <c r="C92" s="48"/>
      <c r="D92" s="19" t="s">
        <v>70</v>
      </c>
      <c r="E92" s="20">
        <v>380</v>
      </c>
      <c r="F92" s="20">
        <v>175</v>
      </c>
      <c r="G92" s="20">
        <v>205</v>
      </c>
      <c r="H92" s="20">
        <v>204</v>
      </c>
      <c r="I92" s="21">
        <v>13</v>
      </c>
      <c r="J92" s="21">
        <v>141</v>
      </c>
      <c r="K92" s="22">
        <v>0.37105263157894736</v>
      </c>
    </row>
    <row r="93" spans="2:11" ht="15" customHeight="1" x14ac:dyDescent="0.15">
      <c r="B93" s="45"/>
      <c r="C93" s="48"/>
      <c r="D93" s="19" t="s">
        <v>71</v>
      </c>
      <c r="E93" s="20">
        <v>632</v>
      </c>
      <c r="F93" s="20">
        <v>295</v>
      </c>
      <c r="G93" s="20">
        <v>337</v>
      </c>
      <c r="H93" s="20">
        <v>268</v>
      </c>
      <c r="I93" s="21">
        <v>29</v>
      </c>
      <c r="J93" s="21">
        <v>133</v>
      </c>
      <c r="K93" s="22">
        <v>0.21044303797468356</v>
      </c>
    </row>
    <row r="94" spans="2:11" ht="15" customHeight="1" x14ac:dyDescent="0.15">
      <c r="B94" s="45"/>
      <c r="C94" s="48"/>
      <c r="D94" s="19" t="s">
        <v>72</v>
      </c>
      <c r="E94" s="20">
        <v>404</v>
      </c>
      <c r="F94" s="20">
        <v>195</v>
      </c>
      <c r="G94" s="20">
        <v>209</v>
      </c>
      <c r="H94" s="20">
        <v>182</v>
      </c>
      <c r="I94" s="21">
        <v>24</v>
      </c>
      <c r="J94" s="21">
        <v>108</v>
      </c>
      <c r="K94" s="22">
        <v>0.26732673267326734</v>
      </c>
    </row>
    <row r="95" spans="2:11" ht="15" customHeight="1" x14ac:dyDescent="0.15">
      <c r="B95" s="45"/>
      <c r="C95" s="48"/>
      <c r="D95" s="19" t="s">
        <v>73</v>
      </c>
      <c r="E95" s="20">
        <v>802</v>
      </c>
      <c r="F95" s="20">
        <v>384</v>
      </c>
      <c r="G95" s="20">
        <v>418</v>
      </c>
      <c r="H95" s="20">
        <v>346</v>
      </c>
      <c r="I95" s="21">
        <v>42</v>
      </c>
      <c r="J95" s="21">
        <v>188</v>
      </c>
      <c r="K95" s="22">
        <v>0.23441396508728179</v>
      </c>
    </row>
    <row r="96" spans="2:11" ht="15" customHeight="1" x14ac:dyDescent="0.15">
      <c r="B96" s="45"/>
      <c r="C96" s="48"/>
      <c r="D96" s="19" t="s">
        <v>74</v>
      </c>
      <c r="E96" s="20">
        <v>243</v>
      </c>
      <c r="F96" s="20">
        <v>126</v>
      </c>
      <c r="G96" s="20">
        <v>117</v>
      </c>
      <c r="H96" s="20">
        <v>101</v>
      </c>
      <c r="I96" s="21">
        <v>14</v>
      </c>
      <c r="J96" s="21">
        <v>61</v>
      </c>
      <c r="K96" s="22">
        <v>0.25102880658436216</v>
      </c>
    </row>
    <row r="97" spans="2:11" ht="15" customHeight="1" x14ac:dyDescent="0.15">
      <c r="B97" s="45"/>
      <c r="C97" s="48"/>
      <c r="D97" s="19" t="s">
        <v>75</v>
      </c>
      <c r="E97" s="20">
        <v>641</v>
      </c>
      <c r="F97" s="20">
        <v>300</v>
      </c>
      <c r="G97" s="20">
        <v>341</v>
      </c>
      <c r="H97" s="20">
        <v>295</v>
      </c>
      <c r="I97" s="21">
        <v>34</v>
      </c>
      <c r="J97" s="21">
        <v>164</v>
      </c>
      <c r="K97" s="22">
        <v>0.25585023400936036</v>
      </c>
    </row>
    <row r="98" spans="2:11" ht="15" customHeight="1" x14ac:dyDescent="0.15">
      <c r="B98" s="45"/>
      <c r="C98" s="48"/>
      <c r="D98" s="19" t="s">
        <v>76</v>
      </c>
      <c r="E98" s="20">
        <v>208</v>
      </c>
      <c r="F98" s="20">
        <v>100</v>
      </c>
      <c r="G98" s="20">
        <v>108</v>
      </c>
      <c r="H98" s="20">
        <v>102</v>
      </c>
      <c r="I98" s="21">
        <v>14</v>
      </c>
      <c r="J98" s="21">
        <v>57</v>
      </c>
      <c r="K98" s="22">
        <v>0.27403846153846156</v>
      </c>
    </row>
    <row r="99" spans="2:11" ht="15" customHeight="1" x14ac:dyDescent="0.15">
      <c r="B99" s="45"/>
      <c r="C99" s="48"/>
      <c r="D99" s="19" t="s">
        <v>77</v>
      </c>
      <c r="E99" s="20">
        <v>260</v>
      </c>
      <c r="F99" s="20">
        <v>121</v>
      </c>
      <c r="G99" s="20">
        <v>139</v>
      </c>
      <c r="H99" s="20">
        <v>140</v>
      </c>
      <c r="I99" s="21">
        <v>6</v>
      </c>
      <c r="J99" s="21">
        <v>124</v>
      </c>
      <c r="K99" s="22">
        <v>0.47692307692307695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112</v>
      </c>
      <c r="G100" s="20">
        <v>123</v>
      </c>
      <c r="H100" s="20">
        <v>121</v>
      </c>
      <c r="I100" s="21">
        <v>2</v>
      </c>
      <c r="J100" s="21">
        <v>90</v>
      </c>
      <c r="K100" s="22">
        <v>0.38297872340425532</v>
      </c>
    </row>
    <row r="101" spans="2:11" ht="15" customHeight="1" x14ac:dyDescent="0.15">
      <c r="B101" s="45"/>
      <c r="C101" s="48"/>
      <c r="D101" s="19" t="s">
        <v>79</v>
      </c>
      <c r="E101" s="20">
        <v>230</v>
      </c>
      <c r="F101" s="20">
        <v>105</v>
      </c>
      <c r="G101" s="20">
        <v>125</v>
      </c>
      <c r="H101" s="20">
        <v>118</v>
      </c>
      <c r="I101" s="21">
        <v>11</v>
      </c>
      <c r="J101" s="21">
        <v>76</v>
      </c>
      <c r="K101" s="22">
        <v>0.33043478260869563</v>
      </c>
    </row>
    <row r="102" spans="2:11" ht="15" customHeight="1" x14ac:dyDescent="0.15">
      <c r="B102" s="45"/>
      <c r="C102" s="48"/>
      <c r="D102" s="19" t="s">
        <v>80</v>
      </c>
      <c r="E102" s="20">
        <v>1915</v>
      </c>
      <c r="F102" s="20">
        <v>913</v>
      </c>
      <c r="G102" s="20">
        <v>1002</v>
      </c>
      <c r="H102" s="20">
        <v>805</v>
      </c>
      <c r="I102" s="21">
        <v>152</v>
      </c>
      <c r="J102" s="21">
        <v>347</v>
      </c>
      <c r="K102" s="22">
        <v>0.18120104438642298</v>
      </c>
    </row>
    <row r="103" spans="2:11" ht="15" customHeight="1" x14ac:dyDescent="0.15">
      <c r="B103" s="45"/>
      <c r="C103" s="48"/>
      <c r="D103" s="19" t="s">
        <v>81</v>
      </c>
      <c r="E103" s="20">
        <v>1000</v>
      </c>
      <c r="F103" s="20">
        <v>495</v>
      </c>
      <c r="G103" s="20">
        <v>505</v>
      </c>
      <c r="H103" s="20">
        <v>428</v>
      </c>
      <c r="I103" s="21">
        <v>44</v>
      </c>
      <c r="J103" s="23">
        <v>289</v>
      </c>
      <c r="K103" s="24">
        <v>0.28899999999999998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82</v>
      </c>
      <c r="G104" s="20">
        <v>86</v>
      </c>
      <c r="H104" s="20">
        <v>84</v>
      </c>
      <c r="I104" s="21">
        <v>4</v>
      </c>
      <c r="J104" s="23">
        <v>80</v>
      </c>
      <c r="K104" s="24">
        <v>0.47619047619047616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8653</v>
      </c>
      <c r="F105" s="35">
        <f t="shared" si="6"/>
        <v>4155</v>
      </c>
      <c r="G105" s="35">
        <f t="shared" si="6"/>
        <v>4498</v>
      </c>
      <c r="H105" s="35">
        <f t="shared" si="6"/>
        <v>3873</v>
      </c>
      <c r="I105" s="35">
        <f t="shared" si="6"/>
        <v>486</v>
      </c>
      <c r="J105" s="35">
        <f t="shared" si="6"/>
        <v>2309</v>
      </c>
      <c r="K105" s="37">
        <f>J105/E105</f>
        <v>0.26684386917831965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519</v>
      </c>
      <c r="F106" s="13">
        <v>245</v>
      </c>
      <c r="G106" s="13">
        <v>274</v>
      </c>
      <c r="H106" s="13">
        <v>200</v>
      </c>
      <c r="I106" s="13">
        <v>48</v>
      </c>
      <c r="J106" s="13">
        <v>115</v>
      </c>
      <c r="K106" s="14">
        <v>0.22157996146435452</v>
      </c>
    </row>
    <row r="107" spans="2:11" ht="15" customHeight="1" x14ac:dyDescent="0.15">
      <c r="B107" s="45"/>
      <c r="C107" s="48"/>
      <c r="D107" s="12" t="s">
        <v>84</v>
      </c>
      <c r="E107" s="13">
        <v>1057</v>
      </c>
      <c r="F107" s="13">
        <v>501</v>
      </c>
      <c r="G107" s="13">
        <v>556</v>
      </c>
      <c r="H107" s="13">
        <v>449</v>
      </c>
      <c r="I107" s="13">
        <v>76</v>
      </c>
      <c r="J107" s="13">
        <v>284</v>
      </c>
      <c r="K107" s="14">
        <v>0.26868495742667931</v>
      </c>
    </row>
    <row r="108" spans="2:11" ht="15" customHeight="1" x14ac:dyDescent="0.15">
      <c r="B108" s="45"/>
      <c r="C108" s="48"/>
      <c r="D108" s="12" t="s">
        <v>85</v>
      </c>
      <c r="E108" s="13">
        <v>513</v>
      </c>
      <c r="F108" s="13">
        <v>253</v>
      </c>
      <c r="G108" s="13">
        <v>260</v>
      </c>
      <c r="H108" s="13">
        <v>218</v>
      </c>
      <c r="I108" s="13">
        <v>52</v>
      </c>
      <c r="J108" s="13">
        <v>108</v>
      </c>
      <c r="K108" s="14">
        <v>0.21052631578947367</v>
      </c>
    </row>
    <row r="109" spans="2:11" ht="15" customHeight="1" x14ac:dyDescent="0.15">
      <c r="B109" s="45"/>
      <c r="C109" s="48"/>
      <c r="D109" s="12" t="s">
        <v>86</v>
      </c>
      <c r="E109" s="13">
        <v>2479</v>
      </c>
      <c r="F109" s="13">
        <v>1215</v>
      </c>
      <c r="G109" s="13">
        <v>1264</v>
      </c>
      <c r="H109" s="13">
        <v>1160</v>
      </c>
      <c r="I109" s="13">
        <v>167</v>
      </c>
      <c r="J109" s="13">
        <v>395</v>
      </c>
      <c r="K109" s="14">
        <v>0.15933844292053248</v>
      </c>
    </row>
    <row r="110" spans="2:11" ht="15" customHeight="1" x14ac:dyDescent="0.15">
      <c r="B110" s="45"/>
      <c r="C110" s="48"/>
      <c r="D110" s="12" t="s">
        <v>87</v>
      </c>
      <c r="E110" s="13">
        <v>1550</v>
      </c>
      <c r="F110" s="13">
        <v>748</v>
      </c>
      <c r="G110" s="13">
        <v>802</v>
      </c>
      <c r="H110" s="13">
        <v>732</v>
      </c>
      <c r="I110" s="13">
        <v>108</v>
      </c>
      <c r="J110" s="13">
        <v>437</v>
      </c>
      <c r="K110" s="14">
        <v>0.28193548387096773</v>
      </c>
    </row>
    <row r="111" spans="2:11" ht="15" customHeight="1" x14ac:dyDescent="0.15">
      <c r="B111" s="45"/>
      <c r="C111" s="48"/>
      <c r="D111" s="12" t="s">
        <v>88</v>
      </c>
      <c r="E111" s="13">
        <v>868</v>
      </c>
      <c r="F111" s="13">
        <v>417</v>
      </c>
      <c r="G111" s="13">
        <v>451</v>
      </c>
      <c r="H111" s="25">
        <v>417</v>
      </c>
      <c r="I111" s="13">
        <v>35</v>
      </c>
      <c r="J111" s="13">
        <v>253</v>
      </c>
      <c r="K111" s="14">
        <v>0.29147465437788017</v>
      </c>
    </row>
    <row r="112" spans="2:11" ht="15" customHeight="1" x14ac:dyDescent="0.15">
      <c r="B112" s="45"/>
      <c r="C112" s="48"/>
      <c r="D112" s="12" t="s">
        <v>89</v>
      </c>
      <c r="E112" s="13">
        <v>872</v>
      </c>
      <c r="F112" s="13">
        <v>414</v>
      </c>
      <c r="G112" s="26">
        <v>458</v>
      </c>
      <c r="H112" s="27">
        <v>379</v>
      </c>
      <c r="I112" s="28">
        <v>74</v>
      </c>
      <c r="J112" s="13">
        <v>302</v>
      </c>
      <c r="K112" s="14">
        <v>0.34633027522935778</v>
      </c>
    </row>
    <row r="113" spans="2:11" ht="15" customHeight="1" x14ac:dyDescent="0.15">
      <c r="B113" s="45"/>
      <c r="C113" s="48"/>
      <c r="D113" s="12" t="s">
        <v>90</v>
      </c>
      <c r="E113" s="13">
        <v>705</v>
      </c>
      <c r="F113" s="13">
        <v>324</v>
      </c>
      <c r="G113" s="26">
        <v>381</v>
      </c>
      <c r="H113" s="27">
        <v>340</v>
      </c>
      <c r="I113" s="28">
        <v>14</v>
      </c>
      <c r="J113" s="13">
        <v>315</v>
      </c>
      <c r="K113" s="14">
        <v>0.44680851063829785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8563</v>
      </c>
      <c r="F114" s="34">
        <f t="shared" si="7"/>
        <v>4117</v>
      </c>
      <c r="G114" s="34">
        <f t="shared" si="7"/>
        <v>4446</v>
      </c>
      <c r="H114" s="35">
        <f t="shared" si="7"/>
        <v>3895</v>
      </c>
      <c r="I114" s="34">
        <f t="shared" si="7"/>
        <v>574</v>
      </c>
      <c r="J114" s="34">
        <f t="shared" si="7"/>
        <v>2209</v>
      </c>
      <c r="K114" s="36">
        <f>J114/E114</f>
        <v>0.25797033749854026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69458</v>
      </c>
      <c r="F115" s="29">
        <f t="shared" si="8"/>
        <v>32869</v>
      </c>
      <c r="G115" s="29">
        <f>G19+G37+G43+G64+G78+G85+G105+G114</f>
        <v>36589</v>
      </c>
      <c r="H115" s="29">
        <f t="shared" si="8"/>
        <v>30939</v>
      </c>
      <c r="I115" s="29">
        <f t="shared" si="8"/>
        <v>3939</v>
      </c>
      <c r="J115" s="29">
        <f t="shared" si="8"/>
        <v>18974</v>
      </c>
      <c r="K115" s="30">
        <f>J115/E115</f>
        <v>0.27317227677157419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0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C3" sqref="C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124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1572</v>
      </c>
      <c r="F5" s="13">
        <v>743</v>
      </c>
      <c r="G5" s="13">
        <v>829</v>
      </c>
      <c r="H5" s="13">
        <v>761</v>
      </c>
      <c r="I5" s="13">
        <v>91</v>
      </c>
      <c r="J5" s="13">
        <v>401</v>
      </c>
      <c r="K5" s="14">
        <v>0.25508905852417302</v>
      </c>
    </row>
    <row r="6" spans="2:11" ht="15" customHeight="1" x14ac:dyDescent="0.15">
      <c r="B6" s="52"/>
      <c r="C6" s="45"/>
      <c r="D6" s="12" t="s">
        <v>2</v>
      </c>
      <c r="E6" s="13">
        <v>1150</v>
      </c>
      <c r="F6" s="13">
        <v>556</v>
      </c>
      <c r="G6" s="13">
        <v>594</v>
      </c>
      <c r="H6" s="13">
        <v>530</v>
      </c>
      <c r="I6" s="13">
        <v>68</v>
      </c>
      <c r="J6" s="13">
        <v>319</v>
      </c>
      <c r="K6" s="14">
        <v>0.27739130434782611</v>
      </c>
    </row>
    <row r="7" spans="2:11" ht="15" customHeight="1" x14ac:dyDescent="0.15">
      <c r="B7" s="52"/>
      <c r="C7" s="45"/>
      <c r="D7" s="12" t="s">
        <v>3</v>
      </c>
      <c r="E7" s="13">
        <v>548</v>
      </c>
      <c r="F7" s="13">
        <v>277</v>
      </c>
      <c r="G7" s="13">
        <v>271</v>
      </c>
      <c r="H7" s="13">
        <v>252</v>
      </c>
      <c r="I7" s="13">
        <v>24</v>
      </c>
      <c r="J7" s="13">
        <v>136</v>
      </c>
      <c r="K7" s="14">
        <v>0.24817518248175183</v>
      </c>
    </row>
    <row r="8" spans="2:11" ht="15" customHeight="1" x14ac:dyDescent="0.15">
      <c r="B8" s="52"/>
      <c r="C8" s="45"/>
      <c r="D8" s="12" t="s">
        <v>99</v>
      </c>
      <c r="E8" s="13">
        <v>1535</v>
      </c>
      <c r="F8" s="13">
        <v>722</v>
      </c>
      <c r="G8" s="13">
        <v>813</v>
      </c>
      <c r="H8" s="13">
        <v>655</v>
      </c>
      <c r="I8" s="13">
        <v>63</v>
      </c>
      <c r="J8" s="13">
        <v>417</v>
      </c>
      <c r="K8" s="14">
        <v>0.27166123778501627</v>
      </c>
    </row>
    <row r="9" spans="2:11" ht="15" customHeight="1" x14ac:dyDescent="0.15">
      <c r="B9" s="52"/>
      <c r="C9" s="45"/>
      <c r="D9" s="12" t="s">
        <v>4</v>
      </c>
      <c r="E9" s="13">
        <v>512</v>
      </c>
      <c r="F9" s="13">
        <v>237</v>
      </c>
      <c r="G9" s="13">
        <v>275</v>
      </c>
      <c r="H9" s="13">
        <v>231</v>
      </c>
      <c r="I9" s="13">
        <v>24</v>
      </c>
      <c r="J9" s="13">
        <v>171</v>
      </c>
      <c r="K9" s="14">
        <v>0.333984375</v>
      </c>
    </row>
    <row r="10" spans="2:11" ht="15" customHeight="1" x14ac:dyDescent="0.15">
      <c r="B10" s="52"/>
      <c r="C10" s="45"/>
      <c r="D10" s="12" t="s">
        <v>5</v>
      </c>
      <c r="E10" s="13">
        <v>662</v>
      </c>
      <c r="F10" s="13">
        <v>297</v>
      </c>
      <c r="G10" s="13">
        <v>365</v>
      </c>
      <c r="H10" s="13">
        <v>296</v>
      </c>
      <c r="I10" s="13">
        <v>59</v>
      </c>
      <c r="J10" s="13">
        <v>126</v>
      </c>
      <c r="K10" s="14">
        <v>0.19033232628398791</v>
      </c>
    </row>
    <row r="11" spans="2:11" ht="15" customHeight="1" x14ac:dyDescent="0.15">
      <c r="B11" s="52"/>
      <c r="C11" s="45"/>
      <c r="D11" s="12" t="s">
        <v>119</v>
      </c>
      <c r="E11" s="13">
        <v>805</v>
      </c>
      <c r="F11" s="13">
        <v>376</v>
      </c>
      <c r="G11" s="13">
        <v>429</v>
      </c>
      <c r="H11" s="13">
        <v>379</v>
      </c>
      <c r="I11" s="13">
        <v>46</v>
      </c>
      <c r="J11" s="13">
        <v>181</v>
      </c>
      <c r="K11" s="14">
        <v>0.22484472049689441</v>
      </c>
    </row>
    <row r="12" spans="2:11" ht="15" customHeight="1" x14ac:dyDescent="0.15">
      <c r="B12" s="52"/>
      <c r="C12" s="45"/>
      <c r="D12" s="12" t="s">
        <v>100</v>
      </c>
      <c r="E12" s="13">
        <v>1083</v>
      </c>
      <c r="F12" s="13">
        <v>541</v>
      </c>
      <c r="G12" s="13">
        <v>542</v>
      </c>
      <c r="H12" s="13">
        <v>479</v>
      </c>
      <c r="I12" s="13">
        <v>72</v>
      </c>
      <c r="J12" s="13">
        <v>335</v>
      </c>
      <c r="K12" s="14">
        <v>0.30932594644506001</v>
      </c>
    </row>
    <row r="13" spans="2:11" ht="15" customHeight="1" x14ac:dyDescent="0.15">
      <c r="B13" s="52"/>
      <c r="C13" s="45"/>
      <c r="D13" s="12" t="s">
        <v>6</v>
      </c>
      <c r="E13" s="13">
        <v>99</v>
      </c>
      <c r="F13" s="13">
        <v>40</v>
      </c>
      <c r="G13" s="13">
        <v>59</v>
      </c>
      <c r="H13" s="13">
        <v>64</v>
      </c>
      <c r="I13" s="13">
        <v>3</v>
      </c>
      <c r="J13" s="13">
        <v>36</v>
      </c>
      <c r="K13" s="14">
        <v>0.36363636363636365</v>
      </c>
    </row>
    <row r="14" spans="2:11" ht="15" customHeight="1" x14ac:dyDescent="0.15">
      <c r="B14" s="52"/>
      <c r="C14" s="45"/>
      <c r="D14" s="12" t="s">
        <v>101</v>
      </c>
      <c r="E14" s="13">
        <v>3035</v>
      </c>
      <c r="F14" s="13">
        <v>1386</v>
      </c>
      <c r="G14" s="13">
        <v>1649</v>
      </c>
      <c r="H14" s="13">
        <v>1551</v>
      </c>
      <c r="I14" s="13">
        <v>115</v>
      </c>
      <c r="J14" s="13">
        <v>896</v>
      </c>
      <c r="K14" s="14">
        <v>0.29522240527182869</v>
      </c>
    </row>
    <row r="15" spans="2:11" ht="15" customHeight="1" x14ac:dyDescent="0.15">
      <c r="B15" s="52"/>
      <c r="C15" s="45"/>
      <c r="D15" s="12" t="s">
        <v>102</v>
      </c>
      <c r="E15" s="13">
        <v>1638</v>
      </c>
      <c r="F15" s="13">
        <v>753</v>
      </c>
      <c r="G15" s="13">
        <v>885</v>
      </c>
      <c r="H15" s="13">
        <v>757</v>
      </c>
      <c r="I15" s="13">
        <v>80</v>
      </c>
      <c r="J15" s="13">
        <v>390</v>
      </c>
      <c r="K15" s="15">
        <v>0.23809523809523808</v>
      </c>
    </row>
    <row r="16" spans="2:11" ht="15" customHeight="1" x14ac:dyDescent="0.15">
      <c r="B16" s="52"/>
      <c r="C16" s="45"/>
      <c r="D16" s="12" t="s">
        <v>103</v>
      </c>
      <c r="E16" s="13">
        <v>1959</v>
      </c>
      <c r="F16" s="13">
        <v>965</v>
      </c>
      <c r="G16" s="13">
        <v>994</v>
      </c>
      <c r="H16" s="13">
        <v>521</v>
      </c>
      <c r="I16" s="13">
        <v>313</v>
      </c>
      <c r="J16" s="13">
        <v>41</v>
      </c>
      <c r="K16" s="15">
        <v>2.0929045431342521E-2</v>
      </c>
    </row>
    <row r="17" spans="2:11" ht="15" customHeight="1" x14ac:dyDescent="0.15">
      <c r="B17" s="52"/>
      <c r="C17" s="45"/>
      <c r="D17" s="12" t="s">
        <v>104</v>
      </c>
      <c r="E17" s="13">
        <v>1717</v>
      </c>
      <c r="F17" s="13">
        <v>808</v>
      </c>
      <c r="G17" s="13">
        <v>909</v>
      </c>
      <c r="H17" s="13">
        <v>751</v>
      </c>
      <c r="I17" s="13">
        <v>108</v>
      </c>
      <c r="J17" s="13">
        <v>499</v>
      </c>
      <c r="K17" s="15">
        <v>0.29062317996505532</v>
      </c>
    </row>
    <row r="18" spans="2:11" ht="15" customHeight="1" x14ac:dyDescent="0.15">
      <c r="B18" s="52"/>
      <c r="C18" s="45"/>
      <c r="D18" s="12" t="s">
        <v>15</v>
      </c>
      <c r="E18" s="13">
        <v>1685</v>
      </c>
      <c r="F18" s="13">
        <v>784</v>
      </c>
      <c r="G18" s="13">
        <v>901</v>
      </c>
      <c r="H18" s="13">
        <v>789</v>
      </c>
      <c r="I18" s="13">
        <v>111</v>
      </c>
      <c r="J18" s="13">
        <v>341</v>
      </c>
      <c r="K18" s="15">
        <v>0.20237388724035607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18000</v>
      </c>
      <c r="F19" s="34">
        <f t="shared" si="0"/>
        <v>8485</v>
      </c>
      <c r="G19" s="34">
        <f t="shared" si="0"/>
        <v>9515</v>
      </c>
      <c r="H19" s="34">
        <f t="shared" si="0"/>
        <v>8016</v>
      </c>
      <c r="I19" s="34">
        <f t="shared" si="0"/>
        <v>1177</v>
      </c>
      <c r="J19" s="34">
        <f t="shared" si="0"/>
        <v>4289</v>
      </c>
      <c r="K19" s="36">
        <f>J19/E19</f>
        <v>0.23827777777777778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1569</v>
      </c>
      <c r="F20" s="13">
        <v>723</v>
      </c>
      <c r="G20" s="13">
        <v>846</v>
      </c>
      <c r="H20" s="13">
        <v>711</v>
      </c>
      <c r="I20" s="13">
        <v>85</v>
      </c>
      <c r="J20" s="13">
        <v>300</v>
      </c>
      <c r="K20" s="14">
        <v>0.19120458891013384</v>
      </c>
    </row>
    <row r="21" spans="2:11" ht="15" customHeight="1" x14ac:dyDescent="0.15">
      <c r="B21" s="52"/>
      <c r="C21" s="52"/>
      <c r="D21" s="12" t="s">
        <v>9</v>
      </c>
      <c r="E21" s="13">
        <v>1272</v>
      </c>
      <c r="F21" s="13">
        <v>587</v>
      </c>
      <c r="G21" s="13">
        <v>685</v>
      </c>
      <c r="H21" s="13">
        <v>510</v>
      </c>
      <c r="I21" s="13">
        <v>140</v>
      </c>
      <c r="J21" s="13">
        <v>267</v>
      </c>
      <c r="K21" s="14">
        <v>0.2099056603773585</v>
      </c>
    </row>
    <row r="22" spans="2:11" ht="15" customHeight="1" x14ac:dyDescent="0.15">
      <c r="B22" s="52"/>
      <c r="C22" s="52"/>
      <c r="D22" s="12" t="s">
        <v>10</v>
      </c>
      <c r="E22" s="13">
        <v>2165</v>
      </c>
      <c r="F22" s="13">
        <v>1029</v>
      </c>
      <c r="G22" s="13">
        <v>1136</v>
      </c>
      <c r="H22" s="13">
        <v>905</v>
      </c>
      <c r="I22" s="13">
        <v>162</v>
      </c>
      <c r="J22" s="13">
        <v>551</v>
      </c>
      <c r="K22" s="14">
        <v>0.25450346420323328</v>
      </c>
    </row>
    <row r="23" spans="2:11" ht="15" customHeight="1" x14ac:dyDescent="0.15">
      <c r="B23" s="52"/>
      <c r="C23" s="52"/>
      <c r="D23" s="12" t="s">
        <v>11</v>
      </c>
      <c r="E23" s="13">
        <v>814</v>
      </c>
      <c r="F23" s="13">
        <v>377</v>
      </c>
      <c r="G23" s="13">
        <v>437</v>
      </c>
      <c r="H23" s="13">
        <v>354</v>
      </c>
      <c r="I23" s="13">
        <v>73</v>
      </c>
      <c r="J23" s="13">
        <v>225</v>
      </c>
      <c r="K23" s="14">
        <v>0.2764127764127764</v>
      </c>
    </row>
    <row r="24" spans="2:11" ht="15" customHeight="1" x14ac:dyDescent="0.15">
      <c r="B24" s="52"/>
      <c r="C24" s="52"/>
      <c r="D24" s="12" t="s">
        <v>12</v>
      </c>
      <c r="E24" s="13">
        <v>1169</v>
      </c>
      <c r="F24" s="13">
        <v>555</v>
      </c>
      <c r="G24" s="13">
        <v>614</v>
      </c>
      <c r="H24" s="13">
        <v>549</v>
      </c>
      <c r="I24" s="13">
        <v>71</v>
      </c>
      <c r="J24" s="13">
        <v>412</v>
      </c>
      <c r="K24" s="14">
        <v>0.35243798118049613</v>
      </c>
    </row>
    <row r="25" spans="2:11" ht="15" customHeight="1" x14ac:dyDescent="0.15">
      <c r="B25" s="52"/>
      <c r="C25" s="52"/>
      <c r="D25" s="12" t="s">
        <v>13</v>
      </c>
      <c r="E25" s="13">
        <v>473</v>
      </c>
      <c r="F25" s="13">
        <v>225</v>
      </c>
      <c r="G25" s="13">
        <v>248</v>
      </c>
      <c r="H25" s="13">
        <v>223</v>
      </c>
      <c r="I25" s="13">
        <v>9</v>
      </c>
      <c r="J25" s="13">
        <v>252</v>
      </c>
      <c r="K25" s="14">
        <v>0.53276955602537002</v>
      </c>
    </row>
    <row r="26" spans="2:11" ht="15" customHeight="1" x14ac:dyDescent="0.15">
      <c r="B26" s="52"/>
      <c r="C26" s="52"/>
      <c r="D26" s="12" t="s">
        <v>14</v>
      </c>
      <c r="E26" s="13">
        <v>366</v>
      </c>
      <c r="F26" s="13">
        <v>182</v>
      </c>
      <c r="G26" s="13">
        <v>184</v>
      </c>
      <c r="H26" s="13">
        <v>169</v>
      </c>
      <c r="I26" s="13">
        <v>8</v>
      </c>
      <c r="J26" s="13">
        <v>149</v>
      </c>
      <c r="K26" s="14">
        <v>0.40710382513661203</v>
      </c>
    </row>
    <row r="27" spans="2:11" ht="15" customHeight="1" x14ac:dyDescent="0.15">
      <c r="B27" s="52"/>
      <c r="C27" s="52"/>
      <c r="D27" s="12" t="s">
        <v>16</v>
      </c>
      <c r="E27" s="13">
        <v>679</v>
      </c>
      <c r="F27" s="13">
        <v>320</v>
      </c>
      <c r="G27" s="13">
        <v>359</v>
      </c>
      <c r="H27" s="13">
        <v>306</v>
      </c>
      <c r="I27" s="13">
        <v>30</v>
      </c>
      <c r="J27" s="13">
        <v>332</v>
      </c>
      <c r="K27" s="14">
        <v>0.4889543446244477</v>
      </c>
    </row>
    <row r="28" spans="2:11" ht="15" customHeight="1" x14ac:dyDescent="0.15">
      <c r="B28" s="52"/>
      <c r="C28" s="52"/>
      <c r="D28" s="12" t="s">
        <v>17</v>
      </c>
      <c r="E28" s="13">
        <v>779</v>
      </c>
      <c r="F28" s="13">
        <v>361</v>
      </c>
      <c r="G28" s="13">
        <v>418</v>
      </c>
      <c r="H28" s="13">
        <v>360</v>
      </c>
      <c r="I28" s="13">
        <v>22</v>
      </c>
      <c r="J28" s="13">
        <v>399</v>
      </c>
      <c r="K28" s="14">
        <v>0.51219512195121952</v>
      </c>
    </row>
    <row r="29" spans="2:11" ht="15" customHeight="1" x14ac:dyDescent="0.15">
      <c r="B29" s="52"/>
      <c r="C29" s="52"/>
      <c r="D29" s="12" t="s">
        <v>18</v>
      </c>
      <c r="E29" s="13">
        <v>249</v>
      </c>
      <c r="F29" s="13">
        <v>118</v>
      </c>
      <c r="G29" s="13">
        <v>131</v>
      </c>
      <c r="H29" s="13">
        <v>122</v>
      </c>
      <c r="I29" s="13">
        <v>8</v>
      </c>
      <c r="J29" s="13">
        <v>150</v>
      </c>
      <c r="K29" s="14">
        <v>0.60240963855421692</v>
      </c>
    </row>
    <row r="30" spans="2:11" ht="15" customHeight="1" x14ac:dyDescent="0.15">
      <c r="B30" s="52"/>
      <c r="C30" s="52"/>
      <c r="D30" s="12" t="s">
        <v>19</v>
      </c>
      <c r="E30" s="13">
        <v>181</v>
      </c>
      <c r="F30" s="13">
        <v>87</v>
      </c>
      <c r="G30" s="13">
        <v>94</v>
      </c>
      <c r="H30" s="13">
        <v>67</v>
      </c>
      <c r="I30" s="13">
        <v>3</v>
      </c>
      <c r="J30" s="13">
        <v>38</v>
      </c>
      <c r="K30" s="14">
        <v>0.20994475138121546</v>
      </c>
    </row>
    <row r="31" spans="2:11" x14ac:dyDescent="0.15">
      <c r="B31" s="52"/>
      <c r="C31" s="52"/>
      <c r="D31" s="12" t="s">
        <v>106</v>
      </c>
      <c r="E31" s="13">
        <v>1440</v>
      </c>
      <c r="F31" s="13">
        <v>664</v>
      </c>
      <c r="G31" s="13">
        <v>776</v>
      </c>
      <c r="H31" s="13">
        <v>600</v>
      </c>
      <c r="I31" s="13">
        <v>110</v>
      </c>
      <c r="J31" s="13">
        <v>109</v>
      </c>
      <c r="K31" s="14">
        <v>7.5694444444444439E-2</v>
      </c>
    </row>
    <row r="32" spans="2:11" x14ac:dyDescent="0.15">
      <c r="B32" s="52"/>
      <c r="C32" s="52"/>
      <c r="D32" s="12" t="s">
        <v>107</v>
      </c>
      <c r="E32" s="13">
        <v>1620</v>
      </c>
      <c r="F32" s="13">
        <v>798</v>
      </c>
      <c r="G32" s="13">
        <v>822</v>
      </c>
      <c r="H32" s="13">
        <v>657</v>
      </c>
      <c r="I32" s="13">
        <v>107</v>
      </c>
      <c r="J32" s="13">
        <v>112</v>
      </c>
      <c r="K32" s="14">
        <v>6.9135802469135796E-2</v>
      </c>
    </row>
    <row r="33" spans="2:11" x14ac:dyDescent="0.15">
      <c r="B33" s="52"/>
      <c r="C33" s="52"/>
      <c r="D33" s="12" t="s">
        <v>108</v>
      </c>
      <c r="E33" s="13">
        <v>932</v>
      </c>
      <c r="F33" s="13">
        <v>445</v>
      </c>
      <c r="G33" s="13">
        <v>487</v>
      </c>
      <c r="H33" s="13">
        <v>272</v>
      </c>
      <c r="I33" s="13">
        <v>37</v>
      </c>
      <c r="J33" s="13">
        <v>27</v>
      </c>
      <c r="K33" s="14">
        <v>2.8969957081545063E-2</v>
      </c>
    </row>
    <row r="34" spans="2:11" x14ac:dyDescent="0.15">
      <c r="B34" s="52"/>
      <c r="C34" s="52"/>
      <c r="D34" s="12" t="s">
        <v>109</v>
      </c>
      <c r="E34" s="13">
        <v>796</v>
      </c>
      <c r="F34" s="13">
        <v>383</v>
      </c>
      <c r="G34" s="13">
        <v>413</v>
      </c>
      <c r="H34" s="13">
        <v>292</v>
      </c>
      <c r="I34" s="13">
        <v>87</v>
      </c>
      <c r="J34" s="13">
        <v>78</v>
      </c>
      <c r="K34" s="14">
        <v>9.7989949748743713E-2</v>
      </c>
    </row>
    <row r="35" spans="2:11" x14ac:dyDescent="0.15">
      <c r="B35" s="52"/>
      <c r="C35" s="52"/>
      <c r="D35" s="12" t="s">
        <v>110</v>
      </c>
      <c r="E35" s="13">
        <v>975</v>
      </c>
      <c r="F35" s="13">
        <v>483</v>
      </c>
      <c r="G35" s="13">
        <v>492</v>
      </c>
      <c r="H35" s="13">
        <v>390</v>
      </c>
      <c r="I35" s="13">
        <v>94</v>
      </c>
      <c r="J35" s="13">
        <v>101</v>
      </c>
      <c r="K35" s="14">
        <v>0.10358974358974359</v>
      </c>
    </row>
    <row r="36" spans="2:11" x14ac:dyDescent="0.15">
      <c r="B36" s="52"/>
      <c r="C36" s="52"/>
      <c r="D36" s="12" t="s">
        <v>111</v>
      </c>
      <c r="E36" s="13">
        <v>864</v>
      </c>
      <c r="F36" s="13">
        <v>415</v>
      </c>
      <c r="G36" s="13">
        <v>449</v>
      </c>
      <c r="H36" s="13">
        <v>286</v>
      </c>
      <c r="I36" s="13">
        <v>88</v>
      </c>
      <c r="J36" s="13">
        <v>59</v>
      </c>
      <c r="K36" s="14">
        <v>6.8287037037037035E-2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16343</v>
      </c>
      <c r="F37" s="34">
        <f t="shared" si="1"/>
        <v>7752</v>
      </c>
      <c r="G37" s="34">
        <f t="shared" si="1"/>
        <v>8591</v>
      </c>
      <c r="H37" s="34">
        <f t="shared" si="1"/>
        <v>6773</v>
      </c>
      <c r="I37" s="34">
        <f t="shared" si="1"/>
        <v>1134</v>
      </c>
      <c r="J37" s="34">
        <f t="shared" si="1"/>
        <v>3561</v>
      </c>
      <c r="K37" s="36">
        <f>J37/E37</f>
        <v>0.21789145199779722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744</v>
      </c>
      <c r="F38" s="13">
        <v>368</v>
      </c>
      <c r="G38" s="13">
        <v>376</v>
      </c>
      <c r="H38" s="13">
        <v>326</v>
      </c>
      <c r="I38" s="13">
        <v>31</v>
      </c>
      <c r="J38" s="13">
        <v>276</v>
      </c>
      <c r="K38" s="14">
        <v>0.37096774193548387</v>
      </c>
    </row>
    <row r="39" spans="2:11" ht="15" customHeight="1" x14ac:dyDescent="0.15">
      <c r="B39" s="45"/>
      <c r="C39" s="45"/>
      <c r="D39" s="12" t="s">
        <v>22</v>
      </c>
      <c r="E39" s="13">
        <v>360</v>
      </c>
      <c r="F39" s="13">
        <v>168</v>
      </c>
      <c r="G39" s="13">
        <v>192</v>
      </c>
      <c r="H39" s="13">
        <v>164</v>
      </c>
      <c r="I39" s="13">
        <v>11</v>
      </c>
      <c r="J39" s="13">
        <v>151</v>
      </c>
      <c r="K39" s="14">
        <v>0.41944444444444445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729</v>
      </c>
      <c r="F41" s="13">
        <v>359</v>
      </c>
      <c r="G41" s="13">
        <v>370</v>
      </c>
      <c r="H41" s="13">
        <v>310</v>
      </c>
      <c r="I41" s="13">
        <v>40</v>
      </c>
      <c r="J41" s="13">
        <v>236</v>
      </c>
      <c r="K41" s="14">
        <v>0.32373113854595337</v>
      </c>
    </row>
    <row r="42" spans="2:11" ht="15" customHeight="1" x14ac:dyDescent="0.15">
      <c r="B42" s="45"/>
      <c r="C42" s="45"/>
      <c r="D42" s="12" t="s">
        <v>25</v>
      </c>
      <c r="E42" s="13">
        <v>864</v>
      </c>
      <c r="F42" s="13">
        <v>413</v>
      </c>
      <c r="G42" s="13">
        <v>451</v>
      </c>
      <c r="H42" s="13">
        <v>412</v>
      </c>
      <c r="I42" s="13">
        <v>32</v>
      </c>
      <c r="J42" s="13">
        <v>345</v>
      </c>
      <c r="K42" s="14">
        <v>0.39930555555555558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2726</v>
      </c>
      <c r="F43" s="34">
        <f t="shared" si="2"/>
        <v>1324</v>
      </c>
      <c r="G43" s="34">
        <f t="shared" si="2"/>
        <v>1402</v>
      </c>
      <c r="H43" s="34">
        <f t="shared" si="2"/>
        <v>1226</v>
      </c>
      <c r="I43" s="34">
        <f t="shared" si="2"/>
        <v>114</v>
      </c>
      <c r="J43" s="34">
        <f t="shared" si="2"/>
        <v>1020</v>
      </c>
      <c r="K43" s="43">
        <f>J43/E43</f>
        <v>0.37417461482024944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442</v>
      </c>
      <c r="F44" s="13">
        <v>202</v>
      </c>
      <c r="G44" s="13">
        <v>240</v>
      </c>
      <c r="H44" s="13">
        <v>235</v>
      </c>
      <c r="I44" s="13">
        <v>7</v>
      </c>
      <c r="J44" s="13">
        <v>171</v>
      </c>
      <c r="K44" s="14">
        <v>0.38687782805429866</v>
      </c>
    </row>
    <row r="45" spans="2:11" ht="15" customHeight="1" x14ac:dyDescent="0.15">
      <c r="B45" s="52"/>
      <c r="C45" s="54"/>
      <c r="D45" s="12" t="s">
        <v>121</v>
      </c>
      <c r="E45" s="13">
        <v>189</v>
      </c>
      <c r="F45" s="13">
        <v>89</v>
      </c>
      <c r="G45" s="13">
        <v>100</v>
      </c>
      <c r="H45" s="13">
        <v>90</v>
      </c>
      <c r="I45" s="13">
        <v>36</v>
      </c>
      <c r="J45" s="13">
        <v>15</v>
      </c>
      <c r="K45" s="14">
        <v>7.9365079365079361E-2</v>
      </c>
    </row>
    <row r="46" spans="2:11" ht="15" customHeight="1" x14ac:dyDescent="0.15">
      <c r="B46" s="45"/>
      <c r="C46" s="45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5"/>
      <c r="C47" s="45"/>
      <c r="D47" s="12" t="s">
        <v>27</v>
      </c>
      <c r="E47" s="13">
        <v>311</v>
      </c>
      <c r="F47" s="13">
        <v>140</v>
      </c>
      <c r="G47" s="13">
        <v>171</v>
      </c>
      <c r="H47" s="13">
        <v>156</v>
      </c>
      <c r="I47" s="13">
        <v>5</v>
      </c>
      <c r="J47" s="13">
        <v>95</v>
      </c>
      <c r="K47" s="14">
        <v>0.30546623794212219</v>
      </c>
    </row>
    <row r="48" spans="2:11" ht="15" customHeight="1" x14ac:dyDescent="0.15">
      <c r="B48" s="45"/>
      <c r="C48" s="45"/>
      <c r="D48" s="12" t="s">
        <v>28</v>
      </c>
      <c r="E48" s="13">
        <v>212</v>
      </c>
      <c r="F48" s="13">
        <v>90</v>
      </c>
      <c r="G48" s="13">
        <v>122</v>
      </c>
      <c r="H48" s="13">
        <v>115</v>
      </c>
      <c r="I48" s="13">
        <v>15</v>
      </c>
      <c r="J48" s="13">
        <v>42</v>
      </c>
      <c r="K48" s="14">
        <v>0.19811320754716982</v>
      </c>
    </row>
    <row r="49" spans="2:11" ht="15" customHeight="1" x14ac:dyDescent="0.15">
      <c r="B49" s="45"/>
      <c r="C49" s="45"/>
      <c r="D49" s="12" t="s">
        <v>29</v>
      </c>
      <c r="E49" s="13">
        <v>94</v>
      </c>
      <c r="F49" s="13">
        <v>50</v>
      </c>
      <c r="G49" s="13">
        <v>44</v>
      </c>
      <c r="H49" s="13">
        <v>61</v>
      </c>
      <c r="I49" s="13">
        <v>0</v>
      </c>
      <c r="J49" s="13">
        <v>51</v>
      </c>
      <c r="K49" s="14">
        <v>0.54255319148936165</v>
      </c>
    </row>
    <row r="50" spans="2:11" ht="15" customHeight="1" x14ac:dyDescent="0.15">
      <c r="B50" s="45"/>
      <c r="C50" s="45"/>
      <c r="D50" s="12" t="s">
        <v>30</v>
      </c>
      <c r="E50" s="13">
        <v>658</v>
      </c>
      <c r="F50" s="13">
        <v>301</v>
      </c>
      <c r="G50" s="13">
        <v>357</v>
      </c>
      <c r="H50" s="13">
        <v>312</v>
      </c>
      <c r="I50" s="13">
        <v>34</v>
      </c>
      <c r="J50" s="13">
        <v>268</v>
      </c>
      <c r="K50" s="14">
        <v>0.40729483282674772</v>
      </c>
    </row>
    <row r="51" spans="2:11" ht="15" customHeight="1" x14ac:dyDescent="0.15">
      <c r="B51" s="45"/>
      <c r="C51" s="45"/>
      <c r="D51" s="12" t="s">
        <v>31</v>
      </c>
      <c r="E51" s="13">
        <v>408</v>
      </c>
      <c r="F51" s="13">
        <v>190</v>
      </c>
      <c r="G51" s="13">
        <v>218</v>
      </c>
      <c r="H51" s="13">
        <v>174</v>
      </c>
      <c r="I51" s="13">
        <v>21</v>
      </c>
      <c r="J51" s="13">
        <v>123</v>
      </c>
      <c r="K51" s="14">
        <v>0.3014705882352941</v>
      </c>
    </row>
    <row r="52" spans="2:11" ht="15" customHeight="1" x14ac:dyDescent="0.15">
      <c r="B52" s="45"/>
      <c r="C52" s="45"/>
      <c r="D52" s="12" t="s">
        <v>32</v>
      </c>
      <c r="E52" s="13">
        <v>325</v>
      </c>
      <c r="F52" s="13">
        <v>137</v>
      </c>
      <c r="G52" s="13">
        <v>188</v>
      </c>
      <c r="H52" s="13">
        <v>151</v>
      </c>
      <c r="I52" s="13">
        <v>16</v>
      </c>
      <c r="J52" s="13">
        <v>135</v>
      </c>
      <c r="K52" s="14">
        <v>0.41538461538461541</v>
      </c>
    </row>
    <row r="53" spans="2:11" ht="15" customHeight="1" x14ac:dyDescent="0.15">
      <c r="B53" s="45"/>
      <c r="C53" s="45"/>
      <c r="D53" s="12" t="s">
        <v>33</v>
      </c>
      <c r="E53" s="13">
        <v>258</v>
      </c>
      <c r="F53" s="13">
        <v>90</v>
      </c>
      <c r="G53" s="13">
        <v>168</v>
      </c>
      <c r="H53" s="13">
        <v>153</v>
      </c>
      <c r="I53" s="13">
        <v>3</v>
      </c>
      <c r="J53" s="13">
        <v>112</v>
      </c>
      <c r="K53" s="14">
        <v>0.43410852713178294</v>
      </c>
    </row>
    <row r="54" spans="2:11" ht="15" customHeight="1" x14ac:dyDescent="0.15">
      <c r="B54" s="45"/>
      <c r="C54" s="45"/>
      <c r="D54" s="12" t="s">
        <v>34</v>
      </c>
      <c r="E54" s="13">
        <v>297</v>
      </c>
      <c r="F54" s="13">
        <v>129</v>
      </c>
      <c r="G54" s="13">
        <v>168</v>
      </c>
      <c r="H54" s="13">
        <v>154</v>
      </c>
      <c r="I54" s="13">
        <v>7</v>
      </c>
      <c r="J54" s="13">
        <v>91</v>
      </c>
      <c r="K54" s="14">
        <v>0.30639730639730639</v>
      </c>
    </row>
    <row r="55" spans="2:11" ht="15" customHeight="1" x14ac:dyDescent="0.15">
      <c r="B55" s="45"/>
      <c r="C55" s="45"/>
      <c r="D55" s="12" t="s">
        <v>35</v>
      </c>
      <c r="E55" s="13">
        <v>270</v>
      </c>
      <c r="F55" s="13">
        <v>118</v>
      </c>
      <c r="G55" s="13">
        <v>152</v>
      </c>
      <c r="H55" s="13">
        <v>152</v>
      </c>
      <c r="I55" s="13">
        <v>4</v>
      </c>
      <c r="J55" s="13">
        <v>93</v>
      </c>
      <c r="K55" s="14">
        <v>0.34444444444444444</v>
      </c>
    </row>
    <row r="56" spans="2:11" ht="15" customHeight="1" x14ac:dyDescent="0.15">
      <c r="B56" s="45"/>
      <c r="C56" s="45"/>
      <c r="D56" s="12" t="s">
        <v>36</v>
      </c>
      <c r="E56" s="13">
        <v>362</v>
      </c>
      <c r="F56" s="13">
        <v>164</v>
      </c>
      <c r="G56" s="13">
        <v>198</v>
      </c>
      <c r="H56" s="13">
        <v>177</v>
      </c>
      <c r="I56" s="13">
        <v>25</v>
      </c>
      <c r="J56" s="13">
        <v>148</v>
      </c>
      <c r="K56" s="14">
        <v>0.40883977900552487</v>
      </c>
    </row>
    <row r="57" spans="2:11" ht="15" customHeight="1" x14ac:dyDescent="0.15">
      <c r="B57" s="45"/>
      <c r="C57" s="45"/>
      <c r="D57" s="12" t="s">
        <v>37</v>
      </c>
      <c r="E57" s="13">
        <v>348</v>
      </c>
      <c r="F57" s="13">
        <v>162</v>
      </c>
      <c r="G57" s="13">
        <v>186</v>
      </c>
      <c r="H57" s="13">
        <v>167</v>
      </c>
      <c r="I57" s="13">
        <v>10</v>
      </c>
      <c r="J57" s="13">
        <v>173</v>
      </c>
      <c r="K57" s="14">
        <v>0.49712643678160917</v>
      </c>
    </row>
    <row r="58" spans="2:11" ht="15" customHeight="1" x14ac:dyDescent="0.15">
      <c r="B58" s="45"/>
      <c r="C58" s="45"/>
      <c r="D58" s="12" t="s">
        <v>38</v>
      </c>
      <c r="E58" s="13">
        <v>315</v>
      </c>
      <c r="F58" s="13">
        <v>141</v>
      </c>
      <c r="G58" s="13">
        <v>174</v>
      </c>
      <c r="H58" s="13">
        <v>190</v>
      </c>
      <c r="I58" s="13">
        <v>7</v>
      </c>
      <c r="J58" s="13">
        <v>118</v>
      </c>
      <c r="K58" s="14">
        <v>0.3746031746031746</v>
      </c>
    </row>
    <row r="59" spans="2:11" ht="15" customHeight="1" x14ac:dyDescent="0.15">
      <c r="B59" s="45"/>
      <c r="C59" s="45"/>
      <c r="D59" s="12" t="s">
        <v>120</v>
      </c>
      <c r="E59" s="13">
        <v>112</v>
      </c>
      <c r="F59" s="13">
        <v>59</v>
      </c>
      <c r="G59" s="13">
        <v>53</v>
      </c>
      <c r="H59" s="13">
        <v>34</v>
      </c>
      <c r="I59" s="13">
        <v>31</v>
      </c>
      <c r="J59" s="13">
        <v>3</v>
      </c>
      <c r="K59" s="14">
        <v>2.6785714285714284E-2</v>
      </c>
    </row>
    <row r="60" spans="2:11" ht="15" customHeight="1" x14ac:dyDescent="0.15">
      <c r="B60" s="45"/>
      <c r="C60" s="45"/>
      <c r="D60" s="12" t="s">
        <v>39</v>
      </c>
      <c r="E60" s="13">
        <v>261</v>
      </c>
      <c r="F60" s="13">
        <v>128</v>
      </c>
      <c r="G60" s="13">
        <v>133</v>
      </c>
      <c r="H60" s="13">
        <v>121</v>
      </c>
      <c r="I60" s="13">
        <v>8</v>
      </c>
      <c r="J60" s="13">
        <v>108</v>
      </c>
      <c r="K60" s="14">
        <v>0.41379310344827586</v>
      </c>
    </row>
    <row r="61" spans="2:11" ht="15" customHeight="1" x14ac:dyDescent="0.15">
      <c r="B61" s="45"/>
      <c r="C61" s="45"/>
      <c r="D61" s="12" t="s">
        <v>40</v>
      </c>
      <c r="E61" s="13">
        <v>568</v>
      </c>
      <c r="F61" s="13">
        <v>260</v>
      </c>
      <c r="G61" s="13">
        <v>308</v>
      </c>
      <c r="H61" s="13">
        <v>284</v>
      </c>
      <c r="I61" s="13">
        <v>14</v>
      </c>
      <c r="J61" s="13">
        <v>334</v>
      </c>
      <c r="K61" s="14">
        <v>0.5880281690140845</v>
      </c>
    </row>
    <row r="62" spans="2:11" ht="15" customHeight="1" x14ac:dyDescent="0.15">
      <c r="B62" s="45"/>
      <c r="C62" s="45"/>
      <c r="D62" s="12" t="s">
        <v>41</v>
      </c>
      <c r="E62" s="13">
        <v>410</v>
      </c>
      <c r="F62" s="13">
        <v>186</v>
      </c>
      <c r="G62" s="13">
        <v>224</v>
      </c>
      <c r="H62" s="13">
        <v>202</v>
      </c>
      <c r="I62" s="13">
        <v>1</v>
      </c>
      <c r="J62" s="13">
        <v>249</v>
      </c>
      <c r="K62" s="14">
        <v>0.60731707317073169</v>
      </c>
    </row>
    <row r="63" spans="2:11" ht="15" customHeight="1" x14ac:dyDescent="0.15">
      <c r="B63" s="45"/>
      <c r="C63" s="45"/>
      <c r="D63" s="12" t="s">
        <v>42</v>
      </c>
      <c r="E63" s="13">
        <v>690</v>
      </c>
      <c r="F63" s="13">
        <v>339</v>
      </c>
      <c r="G63" s="13">
        <v>351</v>
      </c>
      <c r="H63" s="13">
        <v>324</v>
      </c>
      <c r="I63" s="13">
        <v>11</v>
      </c>
      <c r="J63" s="13">
        <v>399</v>
      </c>
      <c r="K63" s="14">
        <v>0.57826086956521738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6576</v>
      </c>
      <c r="F64" s="34">
        <f t="shared" ref="F64:J64" si="3">SUM(F44:F63)</f>
        <v>2997</v>
      </c>
      <c r="G64" s="34">
        <f t="shared" si="3"/>
        <v>3579</v>
      </c>
      <c r="H64" s="34">
        <f t="shared" si="3"/>
        <v>3272</v>
      </c>
      <c r="I64" s="34">
        <f t="shared" si="3"/>
        <v>256</v>
      </c>
      <c r="J64" s="34">
        <f t="shared" si="3"/>
        <v>2746</v>
      </c>
      <c r="K64" s="43">
        <f>J64/E64</f>
        <v>0.41757907542579076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410</v>
      </c>
      <c r="F65" s="13">
        <v>186</v>
      </c>
      <c r="G65" s="13">
        <v>224</v>
      </c>
      <c r="H65" s="13">
        <v>186</v>
      </c>
      <c r="I65" s="13">
        <v>26</v>
      </c>
      <c r="J65" s="13">
        <v>153</v>
      </c>
      <c r="K65" s="14">
        <v>0.37317073170731707</v>
      </c>
    </row>
    <row r="66" spans="2:11" ht="15" customHeight="1" x14ac:dyDescent="0.15">
      <c r="B66" s="45"/>
      <c r="C66" s="45"/>
      <c r="D66" s="12" t="s">
        <v>45</v>
      </c>
      <c r="E66" s="13">
        <v>285</v>
      </c>
      <c r="F66" s="13">
        <v>140</v>
      </c>
      <c r="G66" s="13">
        <v>145</v>
      </c>
      <c r="H66" s="13">
        <v>155</v>
      </c>
      <c r="I66" s="13">
        <v>12</v>
      </c>
      <c r="J66" s="13">
        <v>142</v>
      </c>
      <c r="K66" s="14">
        <v>0.49824561403508771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40</v>
      </c>
      <c r="I67" s="13">
        <v>3</v>
      </c>
      <c r="J67" s="13">
        <v>40</v>
      </c>
      <c r="K67" s="14">
        <v>0.41666666666666669</v>
      </c>
    </row>
    <row r="68" spans="2:11" ht="15" customHeight="1" x14ac:dyDescent="0.15">
      <c r="B68" s="45"/>
      <c r="C68" s="45"/>
      <c r="D68" s="12" t="s">
        <v>47</v>
      </c>
      <c r="E68" s="13">
        <v>275</v>
      </c>
      <c r="F68" s="13">
        <v>133</v>
      </c>
      <c r="G68" s="13">
        <v>142</v>
      </c>
      <c r="H68" s="13">
        <v>128</v>
      </c>
      <c r="I68" s="13">
        <v>11</v>
      </c>
      <c r="J68" s="13">
        <v>119</v>
      </c>
      <c r="K68" s="14">
        <v>0.43272727272727274</v>
      </c>
    </row>
    <row r="69" spans="2:11" ht="15" customHeight="1" x14ac:dyDescent="0.15">
      <c r="B69" s="45"/>
      <c r="C69" s="45"/>
      <c r="D69" s="12" t="s">
        <v>48</v>
      </c>
      <c r="E69" s="13">
        <v>753</v>
      </c>
      <c r="F69" s="13">
        <v>344</v>
      </c>
      <c r="G69" s="13">
        <v>409</v>
      </c>
      <c r="H69" s="13">
        <v>348</v>
      </c>
      <c r="I69" s="13">
        <v>27</v>
      </c>
      <c r="J69" s="13">
        <v>266</v>
      </c>
      <c r="K69" s="14">
        <v>0.35325365205843295</v>
      </c>
    </row>
    <row r="70" spans="2:11" ht="15" customHeight="1" x14ac:dyDescent="0.15">
      <c r="B70" s="45"/>
      <c r="C70" s="45"/>
      <c r="D70" s="12" t="s">
        <v>49</v>
      </c>
      <c r="E70" s="13">
        <v>733</v>
      </c>
      <c r="F70" s="13">
        <v>351</v>
      </c>
      <c r="G70" s="13">
        <v>382</v>
      </c>
      <c r="H70" s="13">
        <v>312</v>
      </c>
      <c r="I70" s="13">
        <v>22</v>
      </c>
      <c r="J70" s="13">
        <v>262</v>
      </c>
      <c r="K70" s="14">
        <v>0.35743519781718963</v>
      </c>
    </row>
    <row r="71" spans="2:11" ht="15" customHeight="1" x14ac:dyDescent="0.15">
      <c r="B71" s="45"/>
      <c r="C71" s="45"/>
      <c r="D71" s="12" t="s">
        <v>50</v>
      </c>
      <c r="E71" s="13">
        <v>658</v>
      </c>
      <c r="F71" s="13">
        <v>301</v>
      </c>
      <c r="G71" s="13">
        <v>357</v>
      </c>
      <c r="H71" s="13">
        <v>290</v>
      </c>
      <c r="I71" s="13">
        <v>29</v>
      </c>
      <c r="J71" s="13">
        <v>273</v>
      </c>
      <c r="K71" s="14">
        <v>0.41489361702127658</v>
      </c>
    </row>
    <row r="72" spans="2:11" ht="15" customHeight="1" x14ac:dyDescent="0.15">
      <c r="B72" s="45"/>
      <c r="C72" s="45"/>
      <c r="D72" s="12" t="s">
        <v>51</v>
      </c>
      <c r="E72" s="13">
        <v>729</v>
      </c>
      <c r="F72" s="13">
        <v>339</v>
      </c>
      <c r="G72" s="13">
        <v>390</v>
      </c>
      <c r="H72" s="13">
        <v>340</v>
      </c>
      <c r="I72" s="13">
        <v>24</v>
      </c>
      <c r="J72" s="13">
        <v>320</v>
      </c>
      <c r="K72" s="14">
        <v>0.43895747599451301</v>
      </c>
    </row>
    <row r="73" spans="2:11" ht="15" customHeight="1" x14ac:dyDescent="0.15">
      <c r="B73" s="45"/>
      <c r="C73" s="45"/>
      <c r="D73" s="12" t="s">
        <v>52</v>
      </c>
      <c r="E73" s="13">
        <v>763</v>
      </c>
      <c r="F73" s="13">
        <v>375</v>
      </c>
      <c r="G73" s="13">
        <v>388</v>
      </c>
      <c r="H73" s="13">
        <v>337</v>
      </c>
      <c r="I73" s="13">
        <v>31</v>
      </c>
      <c r="J73" s="13">
        <v>334</v>
      </c>
      <c r="K73" s="14">
        <v>0.43774574049803405</v>
      </c>
    </row>
    <row r="74" spans="2:11" ht="15" customHeight="1" x14ac:dyDescent="0.15">
      <c r="B74" s="45"/>
      <c r="C74" s="45"/>
      <c r="D74" s="12" t="s">
        <v>53</v>
      </c>
      <c r="E74" s="13">
        <v>1029</v>
      </c>
      <c r="F74" s="13">
        <v>499</v>
      </c>
      <c r="G74" s="13">
        <v>530</v>
      </c>
      <c r="H74" s="13">
        <v>454</v>
      </c>
      <c r="I74" s="13">
        <v>56</v>
      </c>
      <c r="J74" s="13">
        <v>392</v>
      </c>
      <c r="K74" s="14">
        <v>0.38095238095238093</v>
      </c>
    </row>
    <row r="75" spans="2:11" ht="15" customHeight="1" x14ac:dyDescent="0.15">
      <c r="B75" s="45"/>
      <c r="C75" s="45"/>
      <c r="D75" s="12" t="s">
        <v>54</v>
      </c>
      <c r="E75" s="13">
        <v>648</v>
      </c>
      <c r="F75" s="13">
        <v>317</v>
      </c>
      <c r="G75" s="13">
        <v>331</v>
      </c>
      <c r="H75" s="13">
        <v>223</v>
      </c>
      <c r="I75" s="13">
        <v>13</v>
      </c>
      <c r="J75" s="13">
        <v>59</v>
      </c>
      <c r="K75" s="14">
        <v>9.1049382716049385E-2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1083</v>
      </c>
      <c r="F77" s="17">
        <v>513</v>
      </c>
      <c r="G77" s="17">
        <v>570</v>
      </c>
      <c r="H77" s="17">
        <v>324</v>
      </c>
      <c r="I77" s="17">
        <v>17</v>
      </c>
      <c r="J77" s="17">
        <v>39</v>
      </c>
      <c r="K77" s="18">
        <v>3.6011080332409975E-2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7505</v>
      </c>
      <c r="F78" s="41">
        <f t="shared" si="4"/>
        <v>3557</v>
      </c>
      <c r="G78" s="41">
        <f t="shared" si="4"/>
        <v>3948</v>
      </c>
      <c r="H78" s="41">
        <f t="shared" si="4"/>
        <v>3155</v>
      </c>
      <c r="I78" s="41">
        <f t="shared" si="4"/>
        <v>272</v>
      </c>
      <c r="J78" s="41">
        <f t="shared" si="4"/>
        <v>2416</v>
      </c>
      <c r="K78" s="42">
        <f>J78/E78</f>
        <v>0.32191872085276485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178</v>
      </c>
      <c r="F79" s="13">
        <v>88</v>
      </c>
      <c r="G79" s="13">
        <v>90</v>
      </c>
      <c r="H79" s="13">
        <v>112</v>
      </c>
      <c r="I79" s="13">
        <v>1</v>
      </c>
      <c r="J79" s="13">
        <v>90</v>
      </c>
      <c r="K79" s="14">
        <v>0.5056179775280899</v>
      </c>
    </row>
    <row r="80" spans="2:11" ht="15" customHeight="1" x14ac:dyDescent="0.15">
      <c r="B80" s="45"/>
      <c r="C80" s="45"/>
      <c r="D80" s="12" t="s">
        <v>58</v>
      </c>
      <c r="E80" s="13">
        <v>249</v>
      </c>
      <c r="F80" s="13">
        <v>123</v>
      </c>
      <c r="G80" s="13">
        <v>126</v>
      </c>
      <c r="H80" s="13">
        <v>107</v>
      </c>
      <c r="I80" s="13">
        <v>12</v>
      </c>
      <c r="J80" s="13">
        <v>105</v>
      </c>
      <c r="K80" s="14">
        <v>0.42168674698795183</v>
      </c>
    </row>
    <row r="81" spans="2:11" ht="15" customHeight="1" x14ac:dyDescent="0.15">
      <c r="B81" s="45"/>
      <c r="C81" s="45"/>
      <c r="D81" s="12" t="s">
        <v>59</v>
      </c>
      <c r="E81" s="13">
        <v>123</v>
      </c>
      <c r="F81" s="13">
        <v>57</v>
      </c>
      <c r="G81" s="13">
        <v>66</v>
      </c>
      <c r="H81" s="13">
        <v>62</v>
      </c>
      <c r="I81" s="13">
        <v>5</v>
      </c>
      <c r="J81" s="13">
        <v>55</v>
      </c>
      <c r="K81" s="14">
        <v>0.44715447154471544</v>
      </c>
    </row>
    <row r="82" spans="2:11" ht="15" customHeight="1" x14ac:dyDescent="0.15">
      <c r="B82" s="45"/>
      <c r="C82" s="45"/>
      <c r="D82" s="12" t="s">
        <v>60</v>
      </c>
      <c r="E82" s="13">
        <v>245</v>
      </c>
      <c r="F82" s="13">
        <v>115</v>
      </c>
      <c r="G82" s="13">
        <v>130</v>
      </c>
      <c r="H82" s="13">
        <v>120</v>
      </c>
      <c r="I82" s="13">
        <v>10</v>
      </c>
      <c r="J82" s="13">
        <v>102</v>
      </c>
      <c r="K82" s="14">
        <v>0.41632653061224489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62</v>
      </c>
      <c r="G84" s="13">
        <v>85</v>
      </c>
      <c r="H84" s="13">
        <v>64</v>
      </c>
      <c r="I84" s="13">
        <v>5</v>
      </c>
      <c r="J84" s="13">
        <v>73</v>
      </c>
      <c r="K84" s="14">
        <v>0.49659863945578231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1046</v>
      </c>
      <c r="F85" s="38">
        <f t="shared" si="5"/>
        <v>498</v>
      </c>
      <c r="G85" s="38">
        <f t="shared" si="5"/>
        <v>548</v>
      </c>
      <c r="H85" s="38">
        <f t="shared" si="5"/>
        <v>515</v>
      </c>
      <c r="I85" s="38">
        <f t="shared" si="5"/>
        <v>35</v>
      </c>
      <c r="J85" s="38">
        <f t="shared" si="5"/>
        <v>467</v>
      </c>
      <c r="K85" s="39">
        <f>J85/E85</f>
        <v>0.4464627151051625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189</v>
      </c>
      <c r="F86" s="20">
        <v>87</v>
      </c>
      <c r="G86" s="20">
        <v>102</v>
      </c>
      <c r="H86" s="20">
        <v>89</v>
      </c>
      <c r="I86" s="21">
        <v>3</v>
      </c>
      <c r="J86" s="21">
        <v>94</v>
      </c>
      <c r="K86" s="22">
        <v>0.49735449735449733</v>
      </c>
    </row>
    <row r="87" spans="2:11" ht="15" customHeight="1" x14ac:dyDescent="0.15">
      <c r="B87" s="45"/>
      <c r="C87" s="48"/>
      <c r="D87" s="19" t="s">
        <v>65</v>
      </c>
      <c r="E87" s="20">
        <v>99</v>
      </c>
      <c r="F87" s="20">
        <v>47</v>
      </c>
      <c r="G87" s="20">
        <v>52</v>
      </c>
      <c r="H87" s="20">
        <v>39</v>
      </c>
      <c r="I87" s="21">
        <v>4</v>
      </c>
      <c r="J87" s="21">
        <v>45</v>
      </c>
      <c r="K87" s="22">
        <v>0.45454545454545453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40</v>
      </c>
      <c r="F89" s="20">
        <v>19</v>
      </c>
      <c r="G89" s="20">
        <v>21</v>
      </c>
      <c r="H89" s="20">
        <v>22</v>
      </c>
      <c r="I89" s="21">
        <v>1</v>
      </c>
      <c r="J89" s="21">
        <v>18</v>
      </c>
      <c r="K89" s="22">
        <v>0.45</v>
      </c>
    </row>
    <row r="90" spans="2:11" ht="15" customHeight="1" x14ac:dyDescent="0.15">
      <c r="B90" s="45"/>
      <c r="C90" s="48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5"/>
      <c r="C91" s="48"/>
      <c r="D91" s="19" t="s">
        <v>69</v>
      </c>
      <c r="E91" s="20">
        <v>959</v>
      </c>
      <c r="F91" s="20">
        <v>484</v>
      </c>
      <c r="G91" s="20">
        <v>475</v>
      </c>
      <c r="H91" s="20">
        <v>400</v>
      </c>
      <c r="I91" s="21">
        <v>76</v>
      </c>
      <c r="J91" s="21">
        <v>187</v>
      </c>
      <c r="K91" s="22">
        <v>0.19499478623566216</v>
      </c>
    </row>
    <row r="92" spans="2:11" ht="15" customHeight="1" x14ac:dyDescent="0.15">
      <c r="B92" s="45"/>
      <c r="C92" s="48"/>
      <c r="D92" s="19" t="s">
        <v>70</v>
      </c>
      <c r="E92" s="20">
        <v>391</v>
      </c>
      <c r="F92" s="20">
        <v>186</v>
      </c>
      <c r="G92" s="20">
        <v>205</v>
      </c>
      <c r="H92" s="20">
        <v>211</v>
      </c>
      <c r="I92" s="21">
        <v>13</v>
      </c>
      <c r="J92" s="21">
        <v>140</v>
      </c>
      <c r="K92" s="22">
        <v>0.35805626598465473</v>
      </c>
    </row>
    <row r="93" spans="2:11" ht="15" customHeight="1" x14ac:dyDescent="0.15">
      <c r="B93" s="45"/>
      <c r="C93" s="48"/>
      <c r="D93" s="19" t="s">
        <v>71</v>
      </c>
      <c r="E93" s="20">
        <v>634</v>
      </c>
      <c r="F93" s="20">
        <v>296</v>
      </c>
      <c r="G93" s="20">
        <v>338</v>
      </c>
      <c r="H93" s="20">
        <v>267</v>
      </c>
      <c r="I93" s="21">
        <v>31</v>
      </c>
      <c r="J93" s="21">
        <v>130</v>
      </c>
      <c r="K93" s="22">
        <v>0.20504731861198738</v>
      </c>
    </row>
    <row r="94" spans="2:11" ht="15" customHeight="1" x14ac:dyDescent="0.15">
      <c r="B94" s="45"/>
      <c r="C94" s="48"/>
      <c r="D94" s="19" t="s">
        <v>72</v>
      </c>
      <c r="E94" s="20">
        <v>402</v>
      </c>
      <c r="F94" s="20">
        <v>196</v>
      </c>
      <c r="G94" s="20">
        <v>206</v>
      </c>
      <c r="H94" s="20">
        <v>179</v>
      </c>
      <c r="I94" s="21">
        <v>27</v>
      </c>
      <c r="J94" s="21">
        <v>108</v>
      </c>
      <c r="K94" s="22">
        <v>0.26865671641791045</v>
      </c>
    </row>
    <row r="95" spans="2:11" ht="15" customHeight="1" x14ac:dyDescent="0.15">
      <c r="B95" s="45"/>
      <c r="C95" s="48"/>
      <c r="D95" s="19" t="s">
        <v>73</v>
      </c>
      <c r="E95" s="20">
        <v>800</v>
      </c>
      <c r="F95" s="20">
        <v>386</v>
      </c>
      <c r="G95" s="20">
        <v>414</v>
      </c>
      <c r="H95" s="20">
        <v>339</v>
      </c>
      <c r="I95" s="21">
        <v>42</v>
      </c>
      <c r="J95" s="21">
        <v>188</v>
      </c>
      <c r="K95" s="22">
        <v>0.23499999999999999</v>
      </c>
    </row>
    <row r="96" spans="2:11" ht="15" customHeight="1" x14ac:dyDescent="0.15">
      <c r="B96" s="45"/>
      <c r="C96" s="48"/>
      <c r="D96" s="19" t="s">
        <v>74</v>
      </c>
      <c r="E96" s="20">
        <v>228</v>
      </c>
      <c r="F96" s="20">
        <v>119</v>
      </c>
      <c r="G96" s="20">
        <v>109</v>
      </c>
      <c r="H96" s="20">
        <v>95</v>
      </c>
      <c r="I96" s="21">
        <v>7</v>
      </c>
      <c r="J96" s="21">
        <v>60</v>
      </c>
      <c r="K96" s="22">
        <v>0.26315789473684209</v>
      </c>
    </row>
    <row r="97" spans="2:11" ht="15" customHeight="1" x14ac:dyDescent="0.15">
      <c r="B97" s="45"/>
      <c r="C97" s="48"/>
      <c r="D97" s="19" t="s">
        <v>75</v>
      </c>
      <c r="E97" s="20">
        <v>655</v>
      </c>
      <c r="F97" s="20">
        <v>307</v>
      </c>
      <c r="G97" s="20">
        <v>348</v>
      </c>
      <c r="H97" s="20">
        <v>296</v>
      </c>
      <c r="I97" s="21">
        <v>38</v>
      </c>
      <c r="J97" s="21">
        <v>166</v>
      </c>
      <c r="K97" s="22">
        <v>0.25343511450381678</v>
      </c>
    </row>
    <row r="98" spans="2:11" ht="15" customHeight="1" x14ac:dyDescent="0.15">
      <c r="B98" s="45"/>
      <c r="C98" s="48"/>
      <c r="D98" s="19" t="s">
        <v>76</v>
      </c>
      <c r="E98" s="20">
        <v>201</v>
      </c>
      <c r="F98" s="20">
        <v>98</v>
      </c>
      <c r="G98" s="20">
        <v>103</v>
      </c>
      <c r="H98" s="20">
        <v>93</v>
      </c>
      <c r="I98" s="21">
        <v>14</v>
      </c>
      <c r="J98" s="21">
        <v>55</v>
      </c>
      <c r="K98" s="22">
        <v>0.27363184079601988</v>
      </c>
    </row>
    <row r="99" spans="2:11" ht="15" customHeight="1" x14ac:dyDescent="0.15">
      <c r="B99" s="45"/>
      <c r="C99" s="48"/>
      <c r="D99" s="19" t="s">
        <v>77</v>
      </c>
      <c r="E99" s="20">
        <v>266</v>
      </c>
      <c r="F99" s="20">
        <v>121</v>
      </c>
      <c r="G99" s="20">
        <v>145</v>
      </c>
      <c r="H99" s="20">
        <v>142</v>
      </c>
      <c r="I99" s="21">
        <v>5</v>
      </c>
      <c r="J99" s="21">
        <v>124</v>
      </c>
      <c r="K99" s="22">
        <v>0.46616541353383456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115</v>
      </c>
      <c r="G100" s="20">
        <v>120</v>
      </c>
      <c r="H100" s="20">
        <v>117</v>
      </c>
      <c r="I100" s="21">
        <v>3</v>
      </c>
      <c r="J100" s="21">
        <v>94</v>
      </c>
      <c r="K100" s="22">
        <v>0.4</v>
      </c>
    </row>
    <row r="101" spans="2:11" ht="15" customHeight="1" x14ac:dyDescent="0.15">
      <c r="B101" s="45"/>
      <c r="C101" s="48"/>
      <c r="D101" s="19" t="s">
        <v>79</v>
      </c>
      <c r="E101" s="20">
        <v>209</v>
      </c>
      <c r="F101" s="20">
        <v>93</v>
      </c>
      <c r="G101" s="20">
        <v>116</v>
      </c>
      <c r="H101" s="20">
        <v>99</v>
      </c>
      <c r="I101" s="21">
        <v>9</v>
      </c>
      <c r="J101" s="21">
        <v>76</v>
      </c>
      <c r="K101" s="22">
        <v>0.36363636363636365</v>
      </c>
    </row>
    <row r="102" spans="2:11" ht="15" customHeight="1" x14ac:dyDescent="0.15">
      <c r="B102" s="45"/>
      <c r="C102" s="48"/>
      <c r="D102" s="19" t="s">
        <v>80</v>
      </c>
      <c r="E102" s="20">
        <v>1920</v>
      </c>
      <c r="F102" s="20">
        <v>921</v>
      </c>
      <c r="G102" s="20">
        <v>999</v>
      </c>
      <c r="H102" s="20">
        <v>796</v>
      </c>
      <c r="I102" s="21">
        <v>163</v>
      </c>
      <c r="J102" s="21">
        <v>335</v>
      </c>
      <c r="K102" s="22">
        <v>0.17447916666666666</v>
      </c>
    </row>
    <row r="103" spans="2:11" ht="15" customHeight="1" x14ac:dyDescent="0.15">
      <c r="B103" s="45"/>
      <c r="C103" s="48"/>
      <c r="D103" s="19" t="s">
        <v>81</v>
      </c>
      <c r="E103" s="20">
        <v>987</v>
      </c>
      <c r="F103" s="20">
        <v>487</v>
      </c>
      <c r="G103" s="20">
        <v>500</v>
      </c>
      <c r="H103" s="20">
        <v>426</v>
      </c>
      <c r="I103" s="21">
        <v>47</v>
      </c>
      <c r="J103" s="23">
        <v>290</v>
      </c>
      <c r="K103" s="24">
        <v>0.29381965552178319</v>
      </c>
    </row>
    <row r="104" spans="2:11" ht="15" customHeight="1" x14ac:dyDescent="0.15">
      <c r="B104" s="45"/>
      <c r="C104" s="48"/>
      <c r="D104" s="19" t="s">
        <v>82</v>
      </c>
      <c r="E104" s="20">
        <v>172</v>
      </c>
      <c r="F104" s="20">
        <v>86</v>
      </c>
      <c r="G104" s="20">
        <v>86</v>
      </c>
      <c r="H104" s="20">
        <v>85</v>
      </c>
      <c r="I104" s="21">
        <v>3</v>
      </c>
      <c r="J104" s="23">
        <v>81</v>
      </c>
      <c r="K104" s="24">
        <v>0.47093023255813954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8591</v>
      </c>
      <c r="F105" s="35">
        <f t="shared" si="6"/>
        <v>4145</v>
      </c>
      <c r="G105" s="35">
        <f t="shared" si="6"/>
        <v>4446</v>
      </c>
      <c r="H105" s="35">
        <f t="shared" si="6"/>
        <v>3799</v>
      </c>
      <c r="I105" s="35">
        <f t="shared" si="6"/>
        <v>490</v>
      </c>
      <c r="J105" s="35">
        <f t="shared" si="6"/>
        <v>2296</v>
      </c>
      <c r="K105" s="37">
        <f>J105/E105</f>
        <v>0.26725643114887671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481</v>
      </c>
      <c r="F106" s="13">
        <v>222</v>
      </c>
      <c r="G106" s="13">
        <v>259</v>
      </c>
      <c r="H106" s="13">
        <v>190</v>
      </c>
      <c r="I106" s="13">
        <v>38</v>
      </c>
      <c r="J106" s="13">
        <v>113</v>
      </c>
      <c r="K106" s="14">
        <v>0.23492723492723494</v>
      </c>
    </row>
    <row r="107" spans="2:11" ht="15" customHeight="1" x14ac:dyDescent="0.15">
      <c r="B107" s="45"/>
      <c r="C107" s="48"/>
      <c r="D107" s="12" t="s">
        <v>84</v>
      </c>
      <c r="E107" s="13">
        <v>1029</v>
      </c>
      <c r="F107" s="13">
        <v>486</v>
      </c>
      <c r="G107" s="13">
        <v>543</v>
      </c>
      <c r="H107" s="13">
        <v>433</v>
      </c>
      <c r="I107" s="13">
        <v>74</v>
      </c>
      <c r="J107" s="13">
        <v>278</v>
      </c>
      <c r="K107" s="14">
        <v>0.27016520894071916</v>
      </c>
    </row>
    <row r="108" spans="2:11" ht="15" customHeight="1" x14ac:dyDescent="0.15">
      <c r="B108" s="45"/>
      <c r="C108" s="48"/>
      <c r="D108" s="12" t="s">
        <v>85</v>
      </c>
      <c r="E108" s="13">
        <v>522</v>
      </c>
      <c r="F108" s="13">
        <v>253</v>
      </c>
      <c r="G108" s="13">
        <v>269</v>
      </c>
      <c r="H108" s="13">
        <v>217</v>
      </c>
      <c r="I108" s="13">
        <v>57</v>
      </c>
      <c r="J108" s="13">
        <v>108</v>
      </c>
      <c r="K108" s="14">
        <v>0.20689655172413793</v>
      </c>
    </row>
    <row r="109" spans="2:11" ht="15" customHeight="1" x14ac:dyDescent="0.15">
      <c r="B109" s="45"/>
      <c r="C109" s="48"/>
      <c r="D109" s="12" t="s">
        <v>86</v>
      </c>
      <c r="E109" s="13">
        <v>2433</v>
      </c>
      <c r="F109" s="13">
        <v>1193</v>
      </c>
      <c r="G109" s="13">
        <v>1240</v>
      </c>
      <c r="H109" s="13">
        <v>1132</v>
      </c>
      <c r="I109" s="13">
        <v>160</v>
      </c>
      <c r="J109" s="13">
        <v>387</v>
      </c>
      <c r="K109" s="14">
        <v>0.15906288532675708</v>
      </c>
    </row>
    <row r="110" spans="2:11" ht="15" customHeight="1" x14ac:dyDescent="0.15">
      <c r="B110" s="45"/>
      <c r="C110" s="48"/>
      <c r="D110" s="12" t="s">
        <v>87</v>
      </c>
      <c r="E110" s="13">
        <v>1516</v>
      </c>
      <c r="F110" s="13">
        <v>724</v>
      </c>
      <c r="G110" s="13">
        <v>792</v>
      </c>
      <c r="H110" s="13">
        <v>706</v>
      </c>
      <c r="I110" s="13">
        <v>98</v>
      </c>
      <c r="J110" s="13">
        <v>441</v>
      </c>
      <c r="K110" s="14">
        <v>0.29089709762532984</v>
      </c>
    </row>
    <row r="111" spans="2:11" ht="15" customHeight="1" x14ac:dyDescent="0.15">
      <c r="B111" s="45"/>
      <c r="C111" s="48"/>
      <c r="D111" s="12" t="s">
        <v>88</v>
      </c>
      <c r="E111" s="13">
        <v>865</v>
      </c>
      <c r="F111" s="13">
        <v>420</v>
      </c>
      <c r="G111" s="13">
        <v>445</v>
      </c>
      <c r="H111" s="25">
        <v>407</v>
      </c>
      <c r="I111" s="13">
        <v>42</v>
      </c>
      <c r="J111" s="13">
        <v>244</v>
      </c>
      <c r="K111" s="14">
        <v>0.28208092485549136</v>
      </c>
    </row>
    <row r="112" spans="2:11" ht="15" customHeight="1" x14ac:dyDescent="0.15">
      <c r="B112" s="45"/>
      <c r="C112" s="48"/>
      <c r="D112" s="12" t="s">
        <v>89</v>
      </c>
      <c r="E112" s="13">
        <v>854</v>
      </c>
      <c r="F112" s="13">
        <v>406</v>
      </c>
      <c r="G112" s="26">
        <v>448</v>
      </c>
      <c r="H112" s="27">
        <v>373</v>
      </c>
      <c r="I112" s="28">
        <v>71</v>
      </c>
      <c r="J112" s="13">
        <v>311</v>
      </c>
      <c r="K112" s="14">
        <v>0.36416861826697894</v>
      </c>
    </row>
    <row r="113" spans="2:11" ht="15" customHeight="1" x14ac:dyDescent="0.15">
      <c r="B113" s="45"/>
      <c r="C113" s="48"/>
      <c r="D113" s="12" t="s">
        <v>90</v>
      </c>
      <c r="E113" s="13">
        <v>717</v>
      </c>
      <c r="F113" s="13">
        <v>329</v>
      </c>
      <c r="G113" s="26">
        <v>388</v>
      </c>
      <c r="H113" s="27">
        <v>344</v>
      </c>
      <c r="I113" s="28">
        <v>18</v>
      </c>
      <c r="J113" s="13">
        <v>323</v>
      </c>
      <c r="K113" s="14">
        <v>0.45048814504881451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8417</v>
      </c>
      <c r="F114" s="34">
        <f t="shared" si="7"/>
        <v>4033</v>
      </c>
      <c r="G114" s="34">
        <f t="shared" si="7"/>
        <v>4384</v>
      </c>
      <c r="H114" s="35">
        <f t="shared" si="7"/>
        <v>3802</v>
      </c>
      <c r="I114" s="34">
        <f t="shared" si="7"/>
        <v>558</v>
      </c>
      <c r="J114" s="34">
        <f t="shared" si="7"/>
        <v>2205</v>
      </c>
      <c r="K114" s="36">
        <f>J114/E114</f>
        <v>0.26196982297730781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69204</v>
      </c>
      <c r="F115" s="29">
        <f t="shared" si="8"/>
        <v>32791</v>
      </c>
      <c r="G115" s="29">
        <f>G19+G37+G43+G64+G78+G85+G105+G114</f>
        <v>36413</v>
      </c>
      <c r="H115" s="29">
        <f t="shared" si="8"/>
        <v>30558</v>
      </c>
      <c r="I115" s="29">
        <f t="shared" si="8"/>
        <v>4036</v>
      </c>
      <c r="J115" s="29">
        <f t="shared" si="8"/>
        <v>19000</v>
      </c>
      <c r="K115" s="30">
        <f>J115/E115</f>
        <v>0.2745506040113288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8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B1:K117"/>
  <sheetViews>
    <sheetView zoomScale="70" zoomScaleNormal="70" workbookViewId="0">
      <pane ySplit="4" topLeftCell="A95" activePane="bottomLeft" state="frozen"/>
      <selection pane="bottomLeft" activeCell="Q99" sqref="Q99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125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1576</v>
      </c>
      <c r="F5" s="13">
        <v>747</v>
      </c>
      <c r="G5" s="13">
        <v>829</v>
      </c>
      <c r="H5" s="13">
        <v>763</v>
      </c>
      <c r="I5" s="13">
        <v>89</v>
      </c>
      <c r="J5" s="13">
        <v>403</v>
      </c>
      <c r="K5" s="14">
        <v>0.25571065989847713</v>
      </c>
    </row>
    <row r="6" spans="2:11" ht="15" customHeight="1" x14ac:dyDescent="0.15">
      <c r="B6" s="52"/>
      <c r="C6" s="45"/>
      <c r="D6" s="12" t="s">
        <v>2</v>
      </c>
      <c r="E6" s="13">
        <v>1155</v>
      </c>
      <c r="F6" s="13">
        <v>557</v>
      </c>
      <c r="G6" s="13">
        <v>598</v>
      </c>
      <c r="H6" s="13">
        <v>535</v>
      </c>
      <c r="I6" s="13">
        <v>69</v>
      </c>
      <c r="J6" s="13">
        <v>320</v>
      </c>
      <c r="K6" s="14">
        <v>0.27705627705627706</v>
      </c>
    </row>
    <row r="7" spans="2:11" ht="15" customHeight="1" x14ac:dyDescent="0.15">
      <c r="B7" s="52"/>
      <c r="C7" s="45"/>
      <c r="D7" s="12" t="s">
        <v>3</v>
      </c>
      <c r="E7" s="13">
        <v>548</v>
      </c>
      <c r="F7" s="13">
        <v>276</v>
      </c>
      <c r="G7" s="13">
        <v>272</v>
      </c>
      <c r="H7" s="13">
        <v>252</v>
      </c>
      <c r="I7" s="13">
        <v>27</v>
      </c>
      <c r="J7" s="13">
        <v>137</v>
      </c>
      <c r="K7" s="14">
        <v>0.25</v>
      </c>
    </row>
    <row r="8" spans="2:11" ht="15" customHeight="1" x14ac:dyDescent="0.15">
      <c r="B8" s="52"/>
      <c r="C8" s="45"/>
      <c r="D8" s="12" t="s">
        <v>99</v>
      </c>
      <c r="E8" s="13">
        <v>1535</v>
      </c>
      <c r="F8" s="13">
        <v>719</v>
      </c>
      <c r="G8" s="13">
        <v>816</v>
      </c>
      <c r="H8" s="13">
        <v>657</v>
      </c>
      <c r="I8" s="13">
        <v>66</v>
      </c>
      <c r="J8" s="13">
        <v>417</v>
      </c>
      <c r="K8" s="14">
        <v>0.27166123778501627</v>
      </c>
    </row>
    <row r="9" spans="2:11" ht="15" customHeight="1" x14ac:dyDescent="0.15">
      <c r="B9" s="52"/>
      <c r="C9" s="45"/>
      <c r="D9" s="12" t="s">
        <v>4</v>
      </c>
      <c r="E9" s="13">
        <v>509</v>
      </c>
      <c r="F9" s="13">
        <v>236</v>
      </c>
      <c r="G9" s="13">
        <v>273</v>
      </c>
      <c r="H9" s="13">
        <v>229</v>
      </c>
      <c r="I9" s="13">
        <v>24</v>
      </c>
      <c r="J9" s="13">
        <v>171</v>
      </c>
      <c r="K9" s="14">
        <v>0.33595284872298625</v>
      </c>
    </row>
    <row r="10" spans="2:11" ht="15" customHeight="1" x14ac:dyDescent="0.15">
      <c r="B10" s="52"/>
      <c r="C10" s="45"/>
      <c r="D10" s="12" t="s">
        <v>5</v>
      </c>
      <c r="E10" s="13">
        <v>654</v>
      </c>
      <c r="F10" s="13">
        <v>292</v>
      </c>
      <c r="G10" s="13">
        <v>362</v>
      </c>
      <c r="H10" s="13">
        <v>292</v>
      </c>
      <c r="I10" s="13">
        <v>60</v>
      </c>
      <c r="J10" s="13">
        <v>125</v>
      </c>
      <c r="K10" s="14">
        <v>0.19113149847094801</v>
      </c>
    </row>
    <row r="11" spans="2:11" ht="15" customHeight="1" x14ac:dyDescent="0.15">
      <c r="B11" s="52"/>
      <c r="C11" s="45"/>
      <c r="D11" s="12" t="s">
        <v>119</v>
      </c>
      <c r="E11" s="13">
        <v>801</v>
      </c>
      <c r="F11" s="13">
        <v>373</v>
      </c>
      <c r="G11" s="13">
        <v>428</v>
      </c>
      <c r="H11" s="13">
        <v>378</v>
      </c>
      <c r="I11" s="13">
        <v>47</v>
      </c>
      <c r="J11" s="13">
        <v>183</v>
      </c>
      <c r="K11" s="14">
        <v>0.22846441947565543</v>
      </c>
    </row>
    <row r="12" spans="2:11" ht="15" customHeight="1" x14ac:dyDescent="0.15">
      <c r="B12" s="52"/>
      <c r="C12" s="45"/>
      <c r="D12" s="12" t="s">
        <v>100</v>
      </c>
      <c r="E12" s="13">
        <v>1084</v>
      </c>
      <c r="F12" s="13">
        <v>540</v>
      </c>
      <c r="G12" s="13">
        <v>544</v>
      </c>
      <c r="H12" s="13">
        <v>476</v>
      </c>
      <c r="I12" s="13">
        <v>72</v>
      </c>
      <c r="J12" s="13">
        <v>334</v>
      </c>
      <c r="K12" s="14">
        <v>0.3081180811808118</v>
      </c>
    </row>
    <row r="13" spans="2:11" ht="15" customHeight="1" x14ac:dyDescent="0.15">
      <c r="B13" s="52"/>
      <c r="C13" s="45"/>
      <c r="D13" s="12" t="s">
        <v>6</v>
      </c>
      <c r="E13" s="13">
        <v>98</v>
      </c>
      <c r="F13" s="13">
        <v>39</v>
      </c>
      <c r="G13" s="13">
        <v>59</v>
      </c>
      <c r="H13" s="13">
        <v>65</v>
      </c>
      <c r="I13" s="13">
        <v>3</v>
      </c>
      <c r="J13" s="13">
        <v>35</v>
      </c>
      <c r="K13" s="14">
        <v>0.35714285714285715</v>
      </c>
    </row>
    <row r="14" spans="2:11" ht="15" customHeight="1" x14ac:dyDescent="0.15">
      <c r="B14" s="52"/>
      <c r="C14" s="45"/>
      <c r="D14" s="12" t="s">
        <v>101</v>
      </c>
      <c r="E14" s="13">
        <v>3039</v>
      </c>
      <c r="F14" s="13">
        <v>1383</v>
      </c>
      <c r="G14" s="13">
        <v>1656</v>
      </c>
      <c r="H14" s="13">
        <v>1563</v>
      </c>
      <c r="I14" s="13">
        <v>112</v>
      </c>
      <c r="J14" s="13">
        <v>896</v>
      </c>
      <c r="K14" s="14">
        <v>0.29483382691674892</v>
      </c>
    </row>
    <row r="15" spans="2:11" ht="15" customHeight="1" x14ac:dyDescent="0.15">
      <c r="B15" s="52"/>
      <c r="C15" s="45"/>
      <c r="D15" s="12" t="s">
        <v>102</v>
      </c>
      <c r="E15" s="13">
        <v>1640</v>
      </c>
      <c r="F15" s="13">
        <v>758</v>
      </c>
      <c r="G15" s="13">
        <v>882</v>
      </c>
      <c r="H15" s="13">
        <v>761</v>
      </c>
      <c r="I15" s="13">
        <v>79</v>
      </c>
      <c r="J15" s="13">
        <v>391</v>
      </c>
      <c r="K15" s="15">
        <v>0.23841463414634145</v>
      </c>
    </row>
    <row r="16" spans="2:11" ht="15" customHeight="1" x14ac:dyDescent="0.15">
      <c r="B16" s="52"/>
      <c r="C16" s="45"/>
      <c r="D16" s="12" t="s">
        <v>103</v>
      </c>
      <c r="E16" s="13">
        <v>1958</v>
      </c>
      <c r="F16" s="13">
        <v>965</v>
      </c>
      <c r="G16" s="13">
        <v>993</v>
      </c>
      <c r="H16" s="13">
        <v>521</v>
      </c>
      <c r="I16" s="13">
        <v>302</v>
      </c>
      <c r="J16" s="13">
        <v>40</v>
      </c>
      <c r="K16" s="15">
        <v>2.0429009193054137E-2</v>
      </c>
    </row>
    <row r="17" spans="2:11" ht="15" customHeight="1" x14ac:dyDescent="0.15">
      <c r="B17" s="52"/>
      <c r="C17" s="45"/>
      <c r="D17" s="12" t="s">
        <v>104</v>
      </c>
      <c r="E17" s="13">
        <v>1712</v>
      </c>
      <c r="F17" s="13">
        <v>806</v>
      </c>
      <c r="G17" s="13">
        <v>906</v>
      </c>
      <c r="H17" s="13">
        <v>754</v>
      </c>
      <c r="I17" s="13">
        <v>110</v>
      </c>
      <c r="J17" s="13">
        <v>495</v>
      </c>
      <c r="K17" s="15">
        <v>0.28913551401869159</v>
      </c>
    </row>
    <row r="18" spans="2:11" ht="15" customHeight="1" x14ac:dyDescent="0.15">
      <c r="B18" s="52"/>
      <c r="C18" s="45"/>
      <c r="D18" s="12" t="s">
        <v>15</v>
      </c>
      <c r="E18" s="13">
        <v>1686</v>
      </c>
      <c r="F18" s="13">
        <v>784</v>
      </c>
      <c r="G18" s="13">
        <v>902</v>
      </c>
      <c r="H18" s="13">
        <v>790</v>
      </c>
      <c r="I18" s="13">
        <v>109</v>
      </c>
      <c r="J18" s="13">
        <v>345</v>
      </c>
      <c r="K18" s="15">
        <v>0.20462633451957296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17995</v>
      </c>
      <c r="F19" s="34">
        <f t="shared" si="0"/>
        <v>8475</v>
      </c>
      <c r="G19" s="34">
        <f t="shared" si="0"/>
        <v>9520</v>
      </c>
      <c r="H19" s="34">
        <f t="shared" si="0"/>
        <v>8036</v>
      </c>
      <c r="I19" s="34">
        <f t="shared" si="0"/>
        <v>1169</v>
      </c>
      <c r="J19" s="34">
        <f t="shared" si="0"/>
        <v>4292</v>
      </c>
      <c r="K19" s="36">
        <f>J19/E19</f>
        <v>0.23851069741594888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1565</v>
      </c>
      <c r="F20" s="13">
        <v>722</v>
      </c>
      <c r="G20" s="13">
        <v>843</v>
      </c>
      <c r="H20" s="13">
        <v>713</v>
      </c>
      <c r="I20" s="13">
        <v>82</v>
      </c>
      <c r="J20" s="13">
        <v>301</v>
      </c>
      <c r="K20" s="14">
        <v>0.19233226837060702</v>
      </c>
    </row>
    <row r="21" spans="2:11" ht="15" customHeight="1" x14ac:dyDescent="0.15">
      <c r="B21" s="52"/>
      <c r="C21" s="52"/>
      <c r="D21" s="12" t="s">
        <v>9</v>
      </c>
      <c r="E21" s="13">
        <v>1282</v>
      </c>
      <c r="F21" s="13">
        <v>589</v>
      </c>
      <c r="G21" s="13">
        <v>693</v>
      </c>
      <c r="H21" s="13">
        <v>514</v>
      </c>
      <c r="I21" s="13">
        <v>140</v>
      </c>
      <c r="J21" s="13">
        <v>269</v>
      </c>
      <c r="K21" s="14">
        <v>0.20982839313572543</v>
      </c>
    </row>
    <row r="22" spans="2:11" ht="15" customHeight="1" x14ac:dyDescent="0.15">
      <c r="B22" s="52"/>
      <c r="C22" s="52"/>
      <c r="D22" s="12" t="s">
        <v>10</v>
      </c>
      <c r="E22" s="13">
        <v>2172</v>
      </c>
      <c r="F22" s="13">
        <v>1032</v>
      </c>
      <c r="G22" s="13">
        <v>1140</v>
      </c>
      <c r="H22" s="13">
        <v>910</v>
      </c>
      <c r="I22" s="13">
        <v>164</v>
      </c>
      <c r="J22" s="13">
        <v>551</v>
      </c>
      <c r="K22" s="14">
        <v>0.25368324125230202</v>
      </c>
    </row>
    <row r="23" spans="2:11" ht="15" customHeight="1" x14ac:dyDescent="0.15">
      <c r="B23" s="52"/>
      <c r="C23" s="52"/>
      <c r="D23" s="12" t="s">
        <v>11</v>
      </c>
      <c r="E23" s="13">
        <v>811</v>
      </c>
      <c r="F23" s="13">
        <v>376</v>
      </c>
      <c r="G23" s="13">
        <v>435</v>
      </c>
      <c r="H23" s="13">
        <v>351</v>
      </c>
      <c r="I23" s="13">
        <v>74</v>
      </c>
      <c r="J23" s="13">
        <v>224</v>
      </c>
      <c r="K23" s="14">
        <v>0.27620221948212081</v>
      </c>
    </row>
    <row r="24" spans="2:11" ht="15" customHeight="1" x14ac:dyDescent="0.15">
      <c r="B24" s="52"/>
      <c r="C24" s="52"/>
      <c r="D24" s="12" t="s">
        <v>12</v>
      </c>
      <c r="E24" s="13">
        <v>1175</v>
      </c>
      <c r="F24" s="13">
        <v>558</v>
      </c>
      <c r="G24" s="13">
        <v>617</v>
      </c>
      <c r="H24" s="13">
        <v>551</v>
      </c>
      <c r="I24" s="13">
        <v>68</v>
      </c>
      <c r="J24" s="13">
        <v>411</v>
      </c>
      <c r="K24" s="14">
        <v>0.34978723404255319</v>
      </c>
    </row>
    <row r="25" spans="2:11" ht="15" customHeight="1" x14ac:dyDescent="0.15">
      <c r="B25" s="52"/>
      <c r="C25" s="52"/>
      <c r="D25" s="12" t="s">
        <v>13</v>
      </c>
      <c r="E25" s="13">
        <v>477</v>
      </c>
      <c r="F25" s="13">
        <v>227</v>
      </c>
      <c r="G25" s="13">
        <v>250</v>
      </c>
      <c r="H25" s="13">
        <v>224</v>
      </c>
      <c r="I25" s="13">
        <v>11</v>
      </c>
      <c r="J25" s="13">
        <v>252</v>
      </c>
      <c r="K25" s="14">
        <v>0.52830188679245282</v>
      </c>
    </row>
    <row r="26" spans="2:11" ht="15" customHeight="1" x14ac:dyDescent="0.15">
      <c r="B26" s="52"/>
      <c r="C26" s="52"/>
      <c r="D26" s="12" t="s">
        <v>14</v>
      </c>
      <c r="E26" s="13">
        <v>363</v>
      </c>
      <c r="F26" s="13">
        <v>181</v>
      </c>
      <c r="G26" s="13">
        <v>182</v>
      </c>
      <c r="H26" s="13">
        <v>169</v>
      </c>
      <c r="I26" s="13">
        <v>8</v>
      </c>
      <c r="J26" s="13">
        <v>149</v>
      </c>
      <c r="K26" s="14">
        <v>0.41046831955922863</v>
      </c>
    </row>
    <row r="27" spans="2:11" ht="15" customHeight="1" x14ac:dyDescent="0.15">
      <c r="B27" s="52"/>
      <c r="C27" s="52"/>
      <c r="D27" s="12" t="s">
        <v>16</v>
      </c>
      <c r="E27" s="13">
        <v>682</v>
      </c>
      <c r="F27" s="13">
        <v>323</v>
      </c>
      <c r="G27" s="13">
        <v>359</v>
      </c>
      <c r="H27" s="13">
        <v>307</v>
      </c>
      <c r="I27" s="13">
        <v>31</v>
      </c>
      <c r="J27" s="13">
        <v>331</v>
      </c>
      <c r="K27" s="14">
        <v>0.48533724340175954</v>
      </c>
    </row>
    <row r="28" spans="2:11" ht="15" customHeight="1" x14ac:dyDescent="0.15">
      <c r="B28" s="52"/>
      <c r="C28" s="52"/>
      <c r="D28" s="12" t="s">
        <v>17</v>
      </c>
      <c r="E28" s="13">
        <v>775</v>
      </c>
      <c r="F28" s="13">
        <v>358</v>
      </c>
      <c r="G28" s="13">
        <v>417</v>
      </c>
      <c r="H28" s="13">
        <v>359</v>
      </c>
      <c r="I28" s="13">
        <v>21</v>
      </c>
      <c r="J28" s="13">
        <v>398</v>
      </c>
      <c r="K28" s="14">
        <v>0.51354838709677419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123</v>
      </c>
      <c r="I29" s="13">
        <v>8</v>
      </c>
      <c r="J29" s="13">
        <v>150</v>
      </c>
      <c r="K29" s="14">
        <v>0.6</v>
      </c>
    </row>
    <row r="30" spans="2:11" ht="15" customHeight="1" x14ac:dyDescent="0.15">
      <c r="B30" s="52"/>
      <c r="C30" s="52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38</v>
      </c>
      <c r="K30" s="14">
        <v>0.21229050279329609</v>
      </c>
    </row>
    <row r="31" spans="2:11" x14ac:dyDescent="0.15">
      <c r="B31" s="52"/>
      <c r="C31" s="52"/>
      <c r="D31" s="12" t="s">
        <v>106</v>
      </c>
      <c r="E31" s="13">
        <v>1445</v>
      </c>
      <c r="F31" s="13">
        <v>668</v>
      </c>
      <c r="G31" s="13">
        <v>777</v>
      </c>
      <c r="H31" s="13">
        <v>607</v>
      </c>
      <c r="I31" s="13">
        <v>109</v>
      </c>
      <c r="J31" s="13">
        <v>110</v>
      </c>
      <c r="K31" s="14">
        <v>7.6124567474048443E-2</v>
      </c>
    </row>
    <row r="32" spans="2:11" x14ac:dyDescent="0.15">
      <c r="B32" s="52"/>
      <c r="C32" s="52"/>
      <c r="D32" s="12" t="s">
        <v>107</v>
      </c>
      <c r="E32" s="13">
        <v>1616</v>
      </c>
      <c r="F32" s="13">
        <v>795</v>
      </c>
      <c r="G32" s="13">
        <v>821</v>
      </c>
      <c r="H32" s="13">
        <v>657</v>
      </c>
      <c r="I32" s="13">
        <v>102</v>
      </c>
      <c r="J32" s="13">
        <v>111</v>
      </c>
      <c r="K32" s="14">
        <v>6.8688118811881194E-2</v>
      </c>
    </row>
    <row r="33" spans="2:11" x14ac:dyDescent="0.15">
      <c r="B33" s="52"/>
      <c r="C33" s="52"/>
      <c r="D33" s="12" t="s">
        <v>108</v>
      </c>
      <c r="E33" s="13">
        <v>924</v>
      </c>
      <c r="F33" s="13">
        <v>442</v>
      </c>
      <c r="G33" s="13">
        <v>482</v>
      </c>
      <c r="H33" s="13">
        <v>271</v>
      </c>
      <c r="I33" s="13">
        <v>36</v>
      </c>
      <c r="J33" s="13">
        <v>26</v>
      </c>
      <c r="K33" s="14">
        <v>2.813852813852814E-2</v>
      </c>
    </row>
    <row r="34" spans="2:11" x14ac:dyDescent="0.15">
      <c r="B34" s="52"/>
      <c r="C34" s="52"/>
      <c r="D34" s="12" t="s">
        <v>109</v>
      </c>
      <c r="E34" s="13">
        <v>785</v>
      </c>
      <c r="F34" s="13">
        <v>375</v>
      </c>
      <c r="G34" s="13">
        <v>410</v>
      </c>
      <c r="H34" s="13">
        <v>286</v>
      </c>
      <c r="I34" s="13">
        <v>85</v>
      </c>
      <c r="J34" s="13">
        <v>77</v>
      </c>
      <c r="K34" s="14">
        <v>9.8089171974522299E-2</v>
      </c>
    </row>
    <row r="35" spans="2:11" x14ac:dyDescent="0.15">
      <c r="B35" s="52"/>
      <c r="C35" s="52"/>
      <c r="D35" s="12" t="s">
        <v>110</v>
      </c>
      <c r="E35" s="13">
        <v>966</v>
      </c>
      <c r="F35" s="13">
        <v>476</v>
      </c>
      <c r="G35" s="13">
        <v>490</v>
      </c>
      <c r="H35" s="13">
        <v>390</v>
      </c>
      <c r="I35" s="13">
        <v>92</v>
      </c>
      <c r="J35" s="13">
        <v>103</v>
      </c>
      <c r="K35" s="14">
        <v>0.10662525879917184</v>
      </c>
    </row>
    <row r="36" spans="2:11" x14ac:dyDescent="0.15">
      <c r="B36" s="52"/>
      <c r="C36" s="52"/>
      <c r="D36" s="12" t="s">
        <v>111</v>
      </c>
      <c r="E36" s="13">
        <v>854</v>
      </c>
      <c r="F36" s="13">
        <v>410</v>
      </c>
      <c r="G36" s="13">
        <v>444</v>
      </c>
      <c r="H36" s="13">
        <v>285</v>
      </c>
      <c r="I36" s="13">
        <v>83</v>
      </c>
      <c r="J36" s="13">
        <v>58</v>
      </c>
      <c r="K36" s="14">
        <v>6.7915690866510545E-2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16321</v>
      </c>
      <c r="F37" s="34">
        <f t="shared" si="1"/>
        <v>7738</v>
      </c>
      <c r="G37" s="34">
        <f t="shared" si="1"/>
        <v>8583</v>
      </c>
      <c r="H37" s="34">
        <f t="shared" si="1"/>
        <v>6784</v>
      </c>
      <c r="I37" s="34">
        <f t="shared" si="1"/>
        <v>1117</v>
      </c>
      <c r="J37" s="34">
        <f t="shared" si="1"/>
        <v>3559</v>
      </c>
      <c r="K37" s="36">
        <f>J37/E37</f>
        <v>0.21806261871208871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738</v>
      </c>
      <c r="F38" s="13">
        <v>365</v>
      </c>
      <c r="G38" s="13">
        <v>373</v>
      </c>
      <c r="H38" s="13">
        <v>328</v>
      </c>
      <c r="I38" s="13">
        <v>28</v>
      </c>
      <c r="J38" s="13">
        <v>277</v>
      </c>
      <c r="K38" s="14">
        <v>0.37533875338753386</v>
      </c>
    </row>
    <row r="39" spans="2:11" ht="15" customHeight="1" x14ac:dyDescent="0.15">
      <c r="B39" s="45"/>
      <c r="C39" s="45"/>
      <c r="D39" s="12" t="s">
        <v>22</v>
      </c>
      <c r="E39" s="13">
        <v>365</v>
      </c>
      <c r="F39" s="13">
        <v>173</v>
      </c>
      <c r="G39" s="13">
        <v>192</v>
      </c>
      <c r="H39" s="13">
        <v>170</v>
      </c>
      <c r="I39" s="13">
        <v>12</v>
      </c>
      <c r="J39" s="13">
        <v>155</v>
      </c>
      <c r="K39" s="14">
        <v>0.42465753424657532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720</v>
      </c>
      <c r="F41" s="13">
        <v>352</v>
      </c>
      <c r="G41" s="13">
        <v>368</v>
      </c>
      <c r="H41" s="13">
        <v>309</v>
      </c>
      <c r="I41" s="13">
        <v>39</v>
      </c>
      <c r="J41" s="13">
        <v>235</v>
      </c>
      <c r="K41" s="14">
        <v>0.3263888888888889</v>
      </c>
    </row>
    <row r="42" spans="2:11" ht="15" customHeight="1" x14ac:dyDescent="0.15">
      <c r="B42" s="45"/>
      <c r="C42" s="45"/>
      <c r="D42" s="12" t="s">
        <v>25</v>
      </c>
      <c r="E42" s="13">
        <v>866</v>
      </c>
      <c r="F42" s="13">
        <v>417</v>
      </c>
      <c r="G42" s="13">
        <v>449</v>
      </c>
      <c r="H42" s="13">
        <v>413</v>
      </c>
      <c r="I42" s="13">
        <v>32</v>
      </c>
      <c r="J42" s="13">
        <v>347</v>
      </c>
      <c r="K42" s="14">
        <v>0.40069284064665128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2718</v>
      </c>
      <c r="F43" s="34">
        <f t="shared" si="2"/>
        <v>1323</v>
      </c>
      <c r="G43" s="34">
        <f t="shared" si="2"/>
        <v>1395</v>
      </c>
      <c r="H43" s="34">
        <f t="shared" si="2"/>
        <v>1234</v>
      </c>
      <c r="I43" s="34">
        <f t="shared" si="2"/>
        <v>111</v>
      </c>
      <c r="J43" s="34">
        <f t="shared" si="2"/>
        <v>1026</v>
      </c>
      <c r="K43" s="43">
        <f>J43/E43</f>
        <v>0.37748344370860926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441</v>
      </c>
      <c r="F44" s="13">
        <v>202</v>
      </c>
      <c r="G44" s="13">
        <v>239</v>
      </c>
      <c r="H44" s="13">
        <v>235</v>
      </c>
      <c r="I44" s="13">
        <v>7</v>
      </c>
      <c r="J44" s="13">
        <v>171</v>
      </c>
      <c r="K44" s="14">
        <v>0.38775510204081631</v>
      </c>
    </row>
    <row r="45" spans="2:11" ht="15" customHeight="1" x14ac:dyDescent="0.15">
      <c r="B45" s="52"/>
      <c r="C45" s="54"/>
      <c r="D45" s="12" t="s">
        <v>121</v>
      </c>
      <c r="E45" s="13">
        <v>189</v>
      </c>
      <c r="F45" s="13">
        <v>90</v>
      </c>
      <c r="G45" s="13">
        <v>99</v>
      </c>
      <c r="H45" s="13">
        <v>92</v>
      </c>
      <c r="I45" s="13">
        <v>36</v>
      </c>
      <c r="J45" s="13">
        <v>15</v>
      </c>
      <c r="K45" s="14">
        <v>7.9365079365079361E-2</v>
      </c>
    </row>
    <row r="46" spans="2:11" ht="15" customHeight="1" x14ac:dyDescent="0.15">
      <c r="B46" s="45"/>
      <c r="C46" s="45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5"/>
      <c r="C47" s="45"/>
      <c r="D47" s="12" t="s">
        <v>27</v>
      </c>
      <c r="E47" s="13">
        <v>310</v>
      </c>
      <c r="F47" s="13">
        <v>140</v>
      </c>
      <c r="G47" s="13">
        <v>170</v>
      </c>
      <c r="H47" s="13">
        <v>155</v>
      </c>
      <c r="I47" s="13">
        <v>5</v>
      </c>
      <c r="J47" s="13">
        <v>95</v>
      </c>
      <c r="K47" s="14">
        <v>0.30645161290322581</v>
      </c>
    </row>
    <row r="48" spans="2:11" ht="15" customHeight="1" x14ac:dyDescent="0.15">
      <c r="B48" s="45"/>
      <c r="C48" s="45"/>
      <c r="D48" s="12" t="s">
        <v>28</v>
      </c>
      <c r="E48" s="13">
        <v>216</v>
      </c>
      <c r="F48" s="13">
        <v>90</v>
      </c>
      <c r="G48" s="13">
        <v>126</v>
      </c>
      <c r="H48" s="13">
        <v>117</v>
      </c>
      <c r="I48" s="13">
        <v>14</v>
      </c>
      <c r="J48" s="13">
        <v>42</v>
      </c>
      <c r="K48" s="14">
        <v>0.19444444444444445</v>
      </c>
    </row>
    <row r="49" spans="2:11" ht="15" customHeight="1" x14ac:dyDescent="0.15">
      <c r="B49" s="45"/>
      <c r="C49" s="45"/>
      <c r="D49" s="12" t="s">
        <v>29</v>
      </c>
      <c r="E49" s="13">
        <v>94</v>
      </c>
      <c r="F49" s="13">
        <v>50</v>
      </c>
      <c r="G49" s="13">
        <v>44</v>
      </c>
      <c r="H49" s="13">
        <v>61</v>
      </c>
      <c r="I49" s="13">
        <v>0</v>
      </c>
      <c r="J49" s="13">
        <v>51</v>
      </c>
      <c r="K49" s="14">
        <v>0.54255319148936165</v>
      </c>
    </row>
    <row r="50" spans="2:11" ht="15" customHeight="1" x14ac:dyDescent="0.15">
      <c r="B50" s="45"/>
      <c r="C50" s="45"/>
      <c r="D50" s="12" t="s">
        <v>30</v>
      </c>
      <c r="E50" s="13">
        <v>656</v>
      </c>
      <c r="F50" s="13">
        <v>299</v>
      </c>
      <c r="G50" s="13">
        <v>357</v>
      </c>
      <c r="H50" s="13">
        <v>312</v>
      </c>
      <c r="I50" s="13">
        <v>34</v>
      </c>
      <c r="J50" s="13">
        <v>267</v>
      </c>
      <c r="K50" s="14">
        <v>0.40701219512195119</v>
      </c>
    </row>
    <row r="51" spans="2:11" ht="15" customHeight="1" x14ac:dyDescent="0.15">
      <c r="B51" s="45"/>
      <c r="C51" s="45"/>
      <c r="D51" s="12" t="s">
        <v>31</v>
      </c>
      <c r="E51" s="13">
        <v>409</v>
      </c>
      <c r="F51" s="13">
        <v>191</v>
      </c>
      <c r="G51" s="13">
        <v>218</v>
      </c>
      <c r="H51" s="13">
        <v>176</v>
      </c>
      <c r="I51" s="13">
        <v>22</v>
      </c>
      <c r="J51" s="13">
        <v>123</v>
      </c>
      <c r="K51" s="14">
        <v>0.30073349633251834</v>
      </c>
    </row>
    <row r="52" spans="2:11" ht="15" customHeight="1" x14ac:dyDescent="0.15">
      <c r="B52" s="45"/>
      <c r="C52" s="45"/>
      <c r="D52" s="12" t="s">
        <v>32</v>
      </c>
      <c r="E52" s="13">
        <v>323</v>
      </c>
      <c r="F52" s="13">
        <v>135</v>
      </c>
      <c r="G52" s="13">
        <v>188</v>
      </c>
      <c r="H52" s="13">
        <v>151</v>
      </c>
      <c r="I52" s="13">
        <v>16</v>
      </c>
      <c r="J52" s="13">
        <v>134</v>
      </c>
      <c r="K52" s="14">
        <v>0.4148606811145511</v>
      </c>
    </row>
    <row r="53" spans="2:11" ht="15" customHeight="1" x14ac:dyDescent="0.15">
      <c r="B53" s="45"/>
      <c r="C53" s="45"/>
      <c r="D53" s="12" t="s">
        <v>33</v>
      </c>
      <c r="E53" s="13">
        <v>248</v>
      </c>
      <c r="F53" s="13">
        <v>87</v>
      </c>
      <c r="G53" s="13">
        <v>161</v>
      </c>
      <c r="H53" s="13">
        <v>151</v>
      </c>
      <c r="I53" s="13">
        <v>2</v>
      </c>
      <c r="J53" s="13">
        <v>112</v>
      </c>
      <c r="K53" s="14">
        <v>0.45161290322580644</v>
      </c>
    </row>
    <row r="54" spans="2:11" ht="15" customHeight="1" x14ac:dyDescent="0.15">
      <c r="B54" s="45"/>
      <c r="C54" s="45"/>
      <c r="D54" s="12" t="s">
        <v>34</v>
      </c>
      <c r="E54" s="13">
        <v>291</v>
      </c>
      <c r="F54" s="13">
        <v>127</v>
      </c>
      <c r="G54" s="13">
        <v>164</v>
      </c>
      <c r="H54" s="13">
        <v>152</v>
      </c>
      <c r="I54" s="13">
        <v>7</v>
      </c>
      <c r="J54" s="13">
        <v>90</v>
      </c>
      <c r="K54" s="14">
        <v>0.30927835051546393</v>
      </c>
    </row>
    <row r="55" spans="2:11" ht="15" customHeight="1" x14ac:dyDescent="0.15">
      <c r="B55" s="45"/>
      <c r="C55" s="45"/>
      <c r="D55" s="12" t="s">
        <v>35</v>
      </c>
      <c r="E55" s="13">
        <v>268</v>
      </c>
      <c r="F55" s="13">
        <v>116</v>
      </c>
      <c r="G55" s="13">
        <v>152</v>
      </c>
      <c r="H55" s="13">
        <v>152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5"/>
      <c r="C56" s="45"/>
      <c r="D56" s="12" t="s">
        <v>36</v>
      </c>
      <c r="E56" s="13">
        <v>364</v>
      </c>
      <c r="F56" s="13">
        <v>166</v>
      </c>
      <c r="G56" s="13">
        <v>198</v>
      </c>
      <c r="H56" s="13">
        <v>179</v>
      </c>
      <c r="I56" s="13">
        <v>26</v>
      </c>
      <c r="J56" s="13">
        <v>147</v>
      </c>
      <c r="K56" s="14">
        <v>0.40384615384615385</v>
      </c>
    </row>
    <row r="57" spans="2:11" ht="15" customHeight="1" x14ac:dyDescent="0.15">
      <c r="B57" s="45"/>
      <c r="C57" s="45"/>
      <c r="D57" s="12" t="s">
        <v>37</v>
      </c>
      <c r="E57" s="13">
        <v>347</v>
      </c>
      <c r="F57" s="13">
        <v>162</v>
      </c>
      <c r="G57" s="13">
        <v>185</v>
      </c>
      <c r="H57" s="13">
        <v>166</v>
      </c>
      <c r="I57" s="13">
        <v>10</v>
      </c>
      <c r="J57" s="13">
        <v>174</v>
      </c>
      <c r="K57" s="14">
        <v>0.50144092219020175</v>
      </c>
    </row>
    <row r="58" spans="2:11" ht="15" customHeight="1" x14ac:dyDescent="0.15">
      <c r="B58" s="45"/>
      <c r="C58" s="45"/>
      <c r="D58" s="12" t="s">
        <v>38</v>
      </c>
      <c r="E58" s="13">
        <v>315</v>
      </c>
      <c r="F58" s="13">
        <v>141</v>
      </c>
      <c r="G58" s="13">
        <v>174</v>
      </c>
      <c r="H58" s="13">
        <v>192</v>
      </c>
      <c r="I58" s="13">
        <v>7</v>
      </c>
      <c r="J58" s="13">
        <v>119</v>
      </c>
      <c r="K58" s="14">
        <v>0.37777777777777777</v>
      </c>
    </row>
    <row r="59" spans="2:11" ht="15" customHeight="1" x14ac:dyDescent="0.15">
      <c r="B59" s="45"/>
      <c r="C59" s="45"/>
      <c r="D59" s="12" t="s">
        <v>120</v>
      </c>
      <c r="E59" s="13">
        <v>113</v>
      </c>
      <c r="F59" s="13">
        <v>59</v>
      </c>
      <c r="G59" s="13">
        <v>54</v>
      </c>
      <c r="H59" s="13">
        <v>35</v>
      </c>
      <c r="I59" s="13">
        <v>31</v>
      </c>
      <c r="J59" s="13">
        <v>3</v>
      </c>
      <c r="K59" s="14">
        <v>2.6548672566371681E-2</v>
      </c>
    </row>
    <row r="60" spans="2:11" ht="15" customHeight="1" x14ac:dyDescent="0.15">
      <c r="B60" s="45"/>
      <c r="C60" s="45"/>
      <c r="D60" s="12" t="s">
        <v>39</v>
      </c>
      <c r="E60" s="13">
        <v>260</v>
      </c>
      <c r="F60" s="13">
        <v>126</v>
      </c>
      <c r="G60" s="13">
        <v>134</v>
      </c>
      <c r="H60" s="13">
        <v>122</v>
      </c>
      <c r="I60" s="13">
        <v>7</v>
      </c>
      <c r="J60" s="13">
        <v>109</v>
      </c>
      <c r="K60" s="14">
        <v>0.41923076923076924</v>
      </c>
    </row>
    <row r="61" spans="2:11" ht="15" customHeight="1" x14ac:dyDescent="0.15">
      <c r="B61" s="45"/>
      <c r="C61" s="45"/>
      <c r="D61" s="12" t="s">
        <v>40</v>
      </c>
      <c r="E61" s="13">
        <v>564</v>
      </c>
      <c r="F61" s="13">
        <v>257</v>
      </c>
      <c r="G61" s="13">
        <v>307</v>
      </c>
      <c r="H61" s="13">
        <v>282</v>
      </c>
      <c r="I61" s="13">
        <v>14</v>
      </c>
      <c r="J61" s="13">
        <v>332</v>
      </c>
      <c r="K61" s="14">
        <v>0.58865248226950351</v>
      </c>
    </row>
    <row r="62" spans="2:11" ht="15" customHeight="1" x14ac:dyDescent="0.15">
      <c r="B62" s="45"/>
      <c r="C62" s="45"/>
      <c r="D62" s="12" t="s">
        <v>41</v>
      </c>
      <c r="E62" s="13">
        <v>411</v>
      </c>
      <c r="F62" s="13">
        <v>187</v>
      </c>
      <c r="G62" s="13">
        <v>224</v>
      </c>
      <c r="H62" s="13">
        <v>204</v>
      </c>
      <c r="I62" s="13">
        <v>2</v>
      </c>
      <c r="J62" s="13">
        <v>249</v>
      </c>
      <c r="K62" s="14">
        <v>0.6058394160583942</v>
      </c>
    </row>
    <row r="63" spans="2:11" ht="15" customHeight="1" x14ac:dyDescent="0.15">
      <c r="B63" s="45"/>
      <c r="C63" s="45"/>
      <c r="D63" s="12" t="s">
        <v>42</v>
      </c>
      <c r="E63" s="13">
        <v>687</v>
      </c>
      <c r="F63" s="13">
        <v>335</v>
      </c>
      <c r="G63" s="13">
        <v>352</v>
      </c>
      <c r="H63" s="13">
        <v>324</v>
      </c>
      <c r="I63" s="13">
        <v>11</v>
      </c>
      <c r="J63" s="13">
        <v>400</v>
      </c>
      <c r="K63" s="14">
        <v>0.58224163027656473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6552</v>
      </c>
      <c r="F64" s="34">
        <f t="shared" ref="F64:J64" si="3">SUM(F44:F63)</f>
        <v>2982</v>
      </c>
      <c r="G64" s="34">
        <f t="shared" si="3"/>
        <v>3570</v>
      </c>
      <c r="H64" s="34">
        <f t="shared" si="3"/>
        <v>3278</v>
      </c>
      <c r="I64" s="34">
        <f t="shared" si="3"/>
        <v>256</v>
      </c>
      <c r="J64" s="34">
        <f t="shared" si="3"/>
        <v>2744</v>
      </c>
      <c r="K64" s="43">
        <f>J64/E64</f>
        <v>0.41880341880341881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409</v>
      </c>
      <c r="F65" s="13">
        <v>187</v>
      </c>
      <c r="G65" s="13">
        <v>222</v>
      </c>
      <c r="H65" s="13">
        <v>185</v>
      </c>
      <c r="I65" s="13">
        <v>26</v>
      </c>
      <c r="J65" s="13">
        <v>154</v>
      </c>
      <c r="K65" s="14">
        <v>0.37652811735941322</v>
      </c>
    </row>
    <row r="66" spans="2:11" ht="15" customHeight="1" x14ac:dyDescent="0.15">
      <c r="B66" s="45"/>
      <c r="C66" s="45"/>
      <c r="D66" s="12" t="s">
        <v>45</v>
      </c>
      <c r="E66" s="13">
        <v>286</v>
      </c>
      <c r="F66" s="13">
        <v>140</v>
      </c>
      <c r="G66" s="13">
        <v>146</v>
      </c>
      <c r="H66" s="13">
        <v>157</v>
      </c>
      <c r="I66" s="13">
        <v>13</v>
      </c>
      <c r="J66" s="13">
        <v>144</v>
      </c>
      <c r="K66" s="14">
        <v>0.50349650349650354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40</v>
      </c>
      <c r="I67" s="13">
        <v>3</v>
      </c>
      <c r="J67" s="13">
        <v>40</v>
      </c>
      <c r="K67" s="14">
        <v>0.41666666666666669</v>
      </c>
    </row>
    <row r="68" spans="2:11" ht="15" customHeight="1" x14ac:dyDescent="0.15">
      <c r="B68" s="45"/>
      <c r="C68" s="45"/>
      <c r="D68" s="12" t="s">
        <v>47</v>
      </c>
      <c r="E68" s="13">
        <v>282</v>
      </c>
      <c r="F68" s="13">
        <v>133</v>
      </c>
      <c r="G68" s="13">
        <v>149</v>
      </c>
      <c r="H68" s="13">
        <v>129</v>
      </c>
      <c r="I68" s="13">
        <v>11</v>
      </c>
      <c r="J68" s="13">
        <v>120</v>
      </c>
      <c r="K68" s="14">
        <v>0.42553191489361702</v>
      </c>
    </row>
    <row r="69" spans="2:11" ht="15" customHeight="1" x14ac:dyDescent="0.15">
      <c r="B69" s="45"/>
      <c r="C69" s="45"/>
      <c r="D69" s="12" t="s">
        <v>48</v>
      </c>
      <c r="E69" s="13">
        <v>754</v>
      </c>
      <c r="F69" s="13">
        <v>342</v>
      </c>
      <c r="G69" s="13">
        <v>412</v>
      </c>
      <c r="H69" s="13">
        <v>351</v>
      </c>
      <c r="I69" s="13">
        <v>28</v>
      </c>
      <c r="J69" s="13">
        <v>267</v>
      </c>
      <c r="K69" s="14">
        <v>0.35411140583554379</v>
      </c>
    </row>
    <row r="70" spans="2:11" ht="15" customHeight="1" x14ac:dyDescent="0.15">
      <c r="B70" s="45"/>
      <c r="C70" s="45"/>
      <c r="D70" s="12" t="s">
        <v>49</v>
      </c>
      <c r="E70" s="13">
        <v>734</v>
      </c>
      <c r="F70" s="13">
        <v>352</v>
      </c>
      <c r="G70" s="13">
        <v>382</v>
      </c>
      <c r="H70" s="13">
        <v>311</v>
      </c>
      <c r="I70" s="13">
        <v>22</v>
      </c>
      <c r="J70" s="13">
        <v>263</v>
      </c>
      <c r="K70" s="14">
        <v>0.35831062670299729</v>
      </c>
    </row>
    <row r="71" spans="2:11" ht="15" customHeight="1" x14ac:dyDescent="0.15">
      <c r="B71" s="45"/>
      <c r="C71" s="45"/>
      <c r="D71" s="12" t="s">
        <v>50</v>
      </c>
      <c r="E71" s="13">
        <v>668</v>
      </c>
      <c r="F71" s="13">
        <v>304</v>
      </c>
      <c r="G71" s="13">
        <v>364</v>
      </c>
      <c r="H71" s="13">
        <v>292</v>
      </c>
      <c r="I71" s="13">
        <v>33</v>
      </c>
      <c r="J71" s="13">
        <v>271</v>
      </c>
      <c r="K71" s="14">
        <v>0.40568862275449102</v>
      </c>
    </row>
    <row r="72" spans="2:11" ht="15" customHeight="1" x14ac:dyDescent="0.15">
      <c r="B72" s="45"/>
      <c r="C72" s="45"/>
      <c r="D72" s="12" t="s">
        <v>51</v>
      </c>
      <c r="E72" s="13">
        <v>738</v>
      </c>
      <c r="F72" s="13">
        <v>344</v>
      </c>
      <c r="G72" s="13">
        <v>394</v>
      </c>
      <c r="H72" s="13">
        <v>345</v>
      </c>
      <c r="I72" s="13">
        <v>27</v>
      </c>
      <c r="J72" s="13">
        <v>320</v>
      </c>
      <c r="K72" s="14">
        <v>0.43360433604336046</v>
      </c>
    </row>
    <row r="73" spans="2:11" ht="15" customHeight="1" x14ac:dyDescent="0.15">
      <c r="B73" s="45"/>
      <c r="C73" s="45"/>
      <c r="D73" s="12" t="s">
        <v>52</v>
      </c>
      <c r="E73" s="13">
        <v>763</v>
      </c>
      <c r="F73" s="13">
        <v>376</v>
      </c>
      <c r="G73" s="13">
        <v>387</v>
      </c>
      <c r="H73" s="13">
        <v>338</v>
      </c>
      <c r="I73" s="13">
        <v>31</v>
      </c>
      <c r="J73" s="13">
        <v>335</v>
      </c>
      <c r="K73" s="14">
        <v>0.43905635648754915</v>
      </c>
    </row>
    <row r="74" spans="2:11" ht="15" customHeight="1" x14ac:dyDescent="0.15">
      <c r="B74" s="45"/>
      <c r="C74" s="45"/>
      <c r="D74" s="12" t="s">
        <v>53</v>
      </c>
      <c r="E74" s="13">
        <v>1034</v>
      </c>
      <c r="F74" s="13">
        <v>501</v>
      </c>
      <c r="G74" s="13">
        <v>533</v>
      </c>
      <c r="H74" s="13">
        <v>457</v>
      </c>
      <c r="I74" s="13">
        <v>58</v>
      </c>
      <c r="J74" s="13">
        <v>390</v>
      </c>
      <c r="K74" s="14">
        <v>0.37717601547388779</v>
      </c>
    </row>
    <row r="75" spans="2:11" ht="15" customHeight="1" x14ac:dyDescent="0.15">
      <c r="B75" s="45"/>
      <c r="C75" s="45"/>
      <c r="D75" s="12" t="s">
        <v>54</v>
      </c>
      <c r="E75" s="13">
        <v>642</v>
      </c>
      <c r="F75" s="13">
        <v>317</v>
      </c>
      <c r="G75" s="13">
        <v>325</v>
      </c>
      <c r="H75" s="13">
        <v>221</v>
      </c>
      <c r="I75" s="13">
        <v>11</v>
      </c>
      <c r="J75" s="13">
        <v>57</v>
      </c>
      <c r="K75" s="14">
        <v>8.8785046728971959E-2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1078</v>
      </c>
      <c r="F77" s="17">
        <v>512</v>
      </c>
      <c r="G77" s="17">
        <v>566</v>
      </c>
      <c r="H77" s="17">
        <v>329</v>
      </c>
      <c r="I77" s="17">
        <v>17</v>
      </c>
      <c r="J77" s="17">
        <v>40</v>
      </c>
      <c r="K77" s="18">
        <v>3.7105751391465679E-2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7527</v>
      </c>
      <c r="F78" s="41">
        <f t="shared" si="4"/>
        <v>3567</v>
      </c>
      <c r="G78" s="41">
        <f t="shared" si="4"/>
        <v>3960</v>
      </c>
      <c r="H78" s="41">
        <f t="shared" si="4"/>
        <v>3173</v>
      </c>
      <c r="I78" s="41">
        <f t="shared" si="4"/>
        <v>281</v>
      </c>
      <c r="J78" s="41">
        <f t="shared" si="4"/>
        <v>2418</v>
      </c>
      <c r="K78" s="42">
        <f>J78/E78</f>
        <v>0.32124352331606215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1</v>
      </c>
      <c r="J79" s="13">
        <v>87</v>
      </c>
      <c r="K79" s="14">
        <v>0.49714285714285716</v>
      </c>
    </row>
    <row r="80" spans="2:11" ht="15" customHeight="1" x14ac:dyDescent="0.15">
      <c r="B80" s="45"/>
      <c r="C80" s="45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11</v>
      </c>
      <c r="J80" s="13">
        <v>104</v>
      </c>
      <c r="K80" s="14">
        <v>0.42105263157894735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5"/>
      <c r="C82" s="45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102</v>
      </c>
      <c r="K82" s="14">
        <v>0.41632653061224489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62</v>
      </c>
      <c r="G84" s="13">
        <v>85</v>
      </c>
      <c r="H84" s="13">
        <v>65</v>
      </c>
      <c r="I84" s="13">
        <v>5</v>
      </c>
      <c r="J84" s="13">
        <v>72</v>
      </c>
      <c r="K84" s="14">
        <v>0.48979591836734693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1040</v>
      </c>
      <c r="F85" s="38">
        <f t="shared" si="5"/>
        <v>499</v>
      </c>
      <c r="G85" s="38">
        <f t="shared" si="5"/>
        <v>541</v>
      </c>
      <c r="H85" s="38">
        <f t="shared" si="5"/>
        <v>512</v>
      </c>
      <c r="I85" s="38">
        <f t="shared" si="5"/>
        <v>33</v>
      </c>
      <c r="J85" s="38">
        <f t="shared" si="5"/>
        <v>461</v>
      </c>
      <c r="K85" s="39">
        <f>J85/E85</f>
        <v>0.44326923076923075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188</v>
      </c>
      <c r="F86" s="20">
        <v>87</v>
      </c>
      <c r="G86" s="20">
        <v>101</v>
      </c>
      <c r="H86" s="20">
        <v>89</v>
      </c>
      <c r="I86" s="21">
        <v>3</v>
      </c>
      <c r="J86" s="21">
        <v>94</v>
      </c>
      <c r="K86" s="22">
        <v>0.5</v>
      </c>
    </row>
    <row r="87" spans="2:11" ht="15" customHeight="1" x14ac:dyDescent="0.15">
      <c r="B87" s="45"/>
      <c r="C87" s="48"/>
      <c r="D87" s="19" t="s">
        <v>65</v>
      </c>
      <c r="E87" s="20">
        <v>98</v>
      </c>
      <c r="F87" s="20">
        <v>46</v>
      </c>
      <c r="G87" s="20">
        <v>52</v>
      </c>
      <c r="H87" s="20">
        <v>39</v>
      </c>
      <c r="I87" s="21">
        <v>4</v>
      </c>
      <c r="J87" s="21">
        <v>45</v>
      </c>
      <c r="K87" s="22">
        <v>0.45918367346938777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39</v>
      </c>
      <c r="F89" s="20">
        <v>18</v>
      </c>
      <c r="G89" s="20">
        <v>21</v>
      </c>
      <c r="H89" s="20">
        <v>22</v>
      </c>
      <c r="I89" s="21">
        <v>1</v>
      </c>
      <c r="J89" s="21">
        <v>17</v>
      </c>
      <c r="K89" s="22">
        <v>0.4358974358974359</v>
      </c>
    </row>
    <row r="90" spans="2:11" ht="15" customHeight="1" x14ac:dyDescent="0.15">
      <c r="B90" s="45"/>
      <c r="C90" s="48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5"/>
      <c r="C91" s="48"/>
      <c r="D91" s="19" t="s">
        <v>69</v>
      </c>
      <c r="E91" s="20">
        <v>991</v>
      </c>
      <c r="F91" s="20">
        <v>493</v>
      </c>
      <c r="G91" s="20">
        <v>498</v>
      </c>
      <c r="H91" s="20">
        <v>410</v>
      </c>
      <c r="I91" s="21">
        <v>84</v>
      </c>
      <c r="J91" s="21">
        <v>189</v>
      </c>
      <c r="K91" s="22">
        <v>0.19071644803229063</v>
      </c>
    </row>
    <row r="92" spans="2:11" ht="15" customHeight="1" x14ac:dyDescent="0.15">
      <c r="B92" s="45"/>
      <c r="C92" s="48"/>
      <c r="D92" s="19" t="s">
        <v>70</v>
      </c>
      <c r="E92" s="20">
        <v>395</v>
      </c>
      <c r="F92" s="20">
        <v>188</v>
      </c>
      <c r="G92" s="20">
        <v>207</v>
      </c>
      <c r="H92" s="20">
        <v>218</v>
      </c>
      <c r="I92" s="21">
        <v>13</v>
      </c>
      <c r="J92" s="21">
        <v>144</v>
      </c>
      <c r="K92" s="22">
        <v>0.36455696202531646</v>
      </c>
    </row>
    <row r="93" spans="2:11" ht="15" customHeight="1" x14ac:dyDescent="0.15">
      <c r="B93" s="45"/>
      <c r="C93" s="48"/>
      <c r="D93" s="19" t="s">
        <v>71</v>
      </c>
      <c r="E93" s="20">
        <v>628</v>
      </c>
      <c r="F93" s="20">
        <v>294</v>
      </c>
      <c r="G93" s="20">
        <v>334</v>
      </c>
      <c r="H93" s="20">
        <v>266</v>
      </c>
      <c r="I93" s="21">
        <v>28</v>
      </c>
      <c r="J93" s="21">
        <v>130</v>
      </c>
      <c r="K93" s="22">
        <v>0.2070063694267516</v>
      </c>
    </row>
    <row r="94" spans="2:11" ht="15" customHeight="1" x14ac:dyDescent="0.15">
      <c r="B94" s="45"/>
      <c r="C94" s="48"/>
      <c r="D94" s="19" t="s">
        <v>72</v>
      </c>
      <c r="E94" s="20">
        <v>396</v>
      </c>
      <c r="F94" s="20">
        <v>193</v>
      </c>
      <c r="G94" s="20">
        <v>203</v>
      </c>
      <c r="H94" s="20">
        <v>176</v>
      </c>
      <c r="I94" s="21">
        <v>27</v>
      </c>
      <c r="J94" s="21">
        <v>105</v>
      </c>
      <c r="K94" s="22">
        <v>0.26515151515151514</v>
      </c>
    </row>
    <row r="95" spans="2:11" ht="15" customHeight="1" x14ac:dyDescent="0.15">
      <c r="B95" s="45"/>
      <c r="C95" s="48"/>
      <c r="D95" s="19" t="s">
        <v>73</v>
      </c>
      <c r="E95" s="20">
        <v>806</v>
      </c>
      <c r="F95" s="20">
        <v>388</v>
      </c>
      <c r="G95" s="20">
        <v>418</v>
      </c>
      <c r="H95" s="20">
        <v>344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5"/>
      <c r="C96" s="48"/>
      <c r="D96" s="19" t="s">
        <v>74</v>
      </c>
      <c r="E96" s="20">
        <v>228</v>
      </c>
      <c r="F96" s="20">
        <v>119</v>
      </c>
      <c r="G96" s="20">
        <v>109</v>
      </c>
      <c r="H96" s="20">
        <v>95</v>
      </c>
      <c r="I96" s="21">
        <v>7</v>
      </c>
      <c r="J96" s="21">
        <v>61</v>
      </c>
      <c r="K96" s="22">
        <v>0.26754385964912281</v>
      </c>
    </row>
    <row r="97" spans="2:11" ht="15" customHeight="1" x14ac:dyDescent="0.15">
      <c r="B97" s="45"/>
      <c r="C97" s="48"/>
      <c r="D97" s="19" t="s">
        <v>75</v>
      </c>
      <c r="E97" s="20">
        <v>653</v>
      </c>
      <c r="F97" s="20">
        <v>304</v>
      </c>
      <c r="G97" s="20">
        <v>349</v>
      </c>
      <c r="H97" s="20">
        <v>299</v>
      </c>
      <c r="I97" s="21">
        <v>38</v>
      </c>
      <c r="J97" s="21">
        <v>166</v>
      </c>
      <c r="K97" s="22">
        <v>0.25421133231240428</v>
      </c>
    </row>
    <row r="98" spans="2:11" ht="15" customHeight="1" x14ac:dyDescent="0.15">
      <c r="B98" s="45"/>
      <c r="C98" s="48"/>
      <c r="D98" s="19" t="s">
        <v>76</v>
      </c>
      <c r="E98" s="20">
        <v>200</v>
      </c>
      <c r="F98" s="20">
        <v>98</v>
      </c>
      <c r="G98" s="20">
        <v>102</v>
      </c>
      <c r="H98" s="20">
        <v>94</v>
      </c>
      <c r="I98" s="21">
        <v>14</v>
      </c>
      <c r="J98" s="21">
        <v>55</v>
      </c>
      <c r="K98" s="22">
        <v>0.27500000000000002</v>
      </c>
    </row>
    <row r="99" spans="2:11" ht="15" customHeight="1" x14ac:dyDescent="0.15">
      <c r="B99" s="45"/>
      <c r="C99" s="48"/>
      <c r="D99" s="19" t="s">
        <v>77</v>
      </c>
      <c r="E99" s="20">
        <v>264</v>
      </c>
      <c r="F99" s="20">
        <v>121</v>
      </c>
      <c r="G99" s="20">
        <v>143</v>
      </c>
      <c r="H99" s="20">
        <v>141</v>
      </c>
      <c r="I99" s="21">
        <v>5</v>
      </c>
      <c r="J99" s="21">
        <v>123</v>
      </c>
      <c r="K99" s="22">
        <v>0.46590909090909088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115</v>
      </c>
      <c r="G100" s="20">
        <v>120</v>
      </c>
      <c r="H100" s="20">
        <v>118</v>
      </c>
      <c r="I100" s="21">
        <v>3</v>
      </c>
      <c r="J100" s="21">
        <v>94</v>
      </c>
      <c r="K100" s="22">
        <v>0.4</v>
      </c>
    </row>
    <row r="101" spans="2:11" ht="15" customHeight="1" x14ac:dyDescent="0.15">
      <c r="B101" s="45"/>
      <c r="C101" s="48"/>
      <c r="D101" s="19" t="s">
        <v>79</v>
      </c>
      <c r="E101" s="20">
        <v>216</v>
      </c>
      <c r="F101" s="20">
        <v>97</v>
      </c>
      <c r="G101" s="20">
        <v>119</v>
      </c>
      <c r="H101" s="20">
        <v>104</v>
      </c>
      <c r="I101" s="21">
        <v>11</v>
      </c>
      <c r="J101" s="21">
        <v>76</v>
      </c>
      <c r="K101" s="22">
        <v>0.35185185185185186</v>
      </c>
    </row>
    <row r="102" spans="2:11" ht="15" customHeight="1" x14ac:dyDescent="0.15">
      <c r="B102" s="45"/>
      <c r="C102" s="48"/>
      <c r="D102" s="19" t="s">
        <v>80</v>
      </c>
      <c r="E102" s="20">
        <v>1906</v>
      </c>
      <c r="F102" s="20">
        <v>917</v>
      </c>
      <c r="G102" s="20">
        <v>989</v>
      </c>
      <c r="H102" s="20">
        <v>791</v>
      </c>
      <c r="I102" s="21">
        <v>160</v>
      </c>
      <c r="J102" s="21">
        <v>333</v>
      </c>
      <c r="K102" s="22">
        <v>0.17471143756558238</v>
      </c>
    </row>
    <row r="103" spans="2:11" ht="15" customHeight="1" x14ac:dyDescent="0.15">
      <c r="B103" s="45"/>
      <c r="C103" s="48"/>
      <c r="D103" s="19" t="s">
        <v>81</v>
      </c>
      <c r="E103" s="20">
        <v>995</v>
      </c>
      <c r="F103" s="20">
        <v>493</v>
      </c>
      <c r="G103" s="20">
        <v>502</v>
      </c>
      <c r="H103" s="20">
        <v>431</v>
      </c>
      <c r="I103" s="21">
        <v>45</v>
      </c>
      <c r="J103" s="23">
        <v>293</v>
      </c>
      <c r="K103" s="24">
        <v>0.29447236180904524</v>
      </c>
    </row>
    <row r="104" spans="2:11" ht="15" customHeight="1" x14ac:dyDescent="0.15">
      <c r="B104" s="45"/>
      <c r="C104" s="48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81</v>
      </c>
      <c r="K104" s="24">
        <v>0.47647058823529409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8612</v>
      </c>
      <c r="F105" s="35">
        <f t="shared" si="6"/>
        <v>4152</v>
      </c>
      <c r="G105" s="35">
        <f t="shared" si="6"/>
        <v>4460</v>
      </c>
      <c r="H105" s="35">
        <f t="shared" si="6"/>
        <v>3826</v>
      </c>
      <c r="I105" s="35">
        <f t="shared" si="6"/>
        <v>493</v>
      </c>
      <c r="J105" s="35">
        <f t="shared" si="6"/>
        <v>2299</v>
      </c>
      <c r="K105" s="37">
        <f>J105/E105</f>
        <v>0.2669530887134231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492</v>
      </c>
      <c r="F106" s="13">
        <v>227</v>
      </c>
      <c r="G106" s="13">
        <v>265</v>
      </c>
      <c r="H106" s="13">
        <v>195</v>
      </c>
      <c r="I106" s="13">
        <v>41</v>
      </c>
      <c r="J106" s="13">
        <v>115</v>
      </c>
      <c r="K106" s="14">
        <v>0.23373983739837398</v>
      </c>
    </row>
    <row r="107" spans="2:11" ht="15" customHeight="1" x14ac:dyDescent="0.15">
      <c r="B107" s="45"/>
      <c r="C107" s="48"/>
      <c r="D107" s="12" t="s">
        <v>84</v>
      </c>
      <c r="E107" s="13">
        <v>1032</v>
      </c>
      <c r="F107" s="13">
        <v>488</v>
      </c>
      <c r="G107" s="13">
        <v>544</v>
      </c>
      <c r="H107" s="13">
        <v>440</v>
      </c>
      <c r="I107" s="13">
        <v>72</v>
      </c>
      <c r="J107" s="13">
        <v>279</v>
      </c>
      <c r="K107" s="14">
        <v>0.27034883720930231</v>
      </c>
    </row>
    <row r="108" spans="2:11" ht="15" customHeight="1" x14ac:dyDescent="0.15">
      <c r="B108" s="45"/>
      <c r="C108" s="48"/>
      <c r="D108" s="12" t="s">
        <v>85</v>
      </c>
      <c r="E108" s="13">
        <v>519</v>
      </c>
      <c r="F108" s="13">
        <v>252</v>
      </c>
      <c r="G108" s="13">
        <v>267</v>
      </c>
      <c r="H108" s="13">
        <v>216</v>
      </c>
      <c r="I108" s="13">
        <v>57</v>
      </c>
      <c r="J108" s="13">
        <v>108</v>
      </c>
      <c r="K108" s="14">
        <v>0.20809248554913296</v>
      </c>
    </row>
    <row r="109" spans="2:11" ht="15" customHeight="1" x14ac:dyDescent="0.15">
      <c r="B109" s="45"/>
      <c r="C109" s="48"/>
      <c r="D109" s="12" t="s">
        <v>86</v>
      </c>
      <c r="E109" s="13">
        <v>2451</v>
      </c>
      <c r="F109" s="13">
        <v>1200</v>
      </c>
      <c r="G109" s="13">
        <v>1251</v>
      </c>
      <c r="H109" s="13">
        <v>1137</v>
      </c>
      <c r="I109" s="13">
        <v>164</v>
      </c>
      <c r="J109" s="13">
        <v>387</v>
      </c>
      <c r="K109" s="14">
        <v>0.15789473684210525</v>
      </c>
    </row>
    <row r="110" spans="2:11" ht="15" customHeight="1" x14ac:dyDescent="0.15">
      <c r="B110" s="45"/>
      <c r="C110" s="48"/>
      <c r="D110" s="12" t="s">
        <v>87</v>
      </c>
      <c r="E110" s="13">
        <v>1510</v>
      </c>
      <c r="F110" s="13">
        <v>721</v>
      </c>
      <c r="G110" s="13">
        <v>789</v>
      </c>
      <c r="H110" s="13">
        <v>705</v>
      </c>
      <c r="I110" s="13">
        <v>94</v>
      </c>
      <c r="J110" s="13">
        <v>439</v>
      </c>
      <c r="K110" s="14">
        <v>0.29072847682119207</v>
      </c>
    </row>
    <row r="111" spans="2:11" ht="15" customHeight="1" x14ac:dyDescent="0.15">
      <c r="B111" s="45"/>
      <c r="C111" s="48"/>
      <c r="D111" s="12" t="s">
        <v>88</v>
      </c>
      <c r="E111" s="13">
        <v>870</v>
      </c>
      <c r="F111" s="13">
        <v>421</v>
      </c>
      <c r="G111" s="13">
        <v>449</v>
      </c>
      <c r="H111" s="25">
        <v>411</v>
      </c>
      <c r="I111" s="13">
        <v>42</v>
      </c>
      <c r="J111" s="13">
        <v>246</v>
      </c>
      <c r="K111" s="14">
        <v>0.28275862068965518</v>
      </c>
    </row>
    <row r="112" spans="2:11" ht="15" customHeight="1" x14ac:dyDescent="0.15">
      <c r="B112" s="45"/>
      <c r="C112" s="48"/>
      <c r="D112" s="12" t="s">
        <v>89</v>
      </c>
      <c r="E112" s="13">
        <v>844</v>
      </c>
      <c r="F112" s="13">
        <v>400</v>
      </c>
      <c r="G112" s="26">
        <v>444</v>
      </c>
      <c r="H112" s="27">
        <v>370</v>
      </c>
      <c r="I112" s="28">
        <v>71</v>
      </c>
      <c r="J112" s="13">
        <v>308</v>
      </c>
      <c r="K112" s="14">
        <v>0.36492890995260663</v>
      </c>
    </row>
    <row r="113" spans="2:11" ht="15" customHeight="1" x14ac:dyDescent="0.15">
      <c r="B113" s="45"/>
      <c r="C113" s="48"/>
      <c r="D113" s="12" t="s">
        <v>90</v>
      </c>
      <c r="E113" s="13">
        <v>717</v>
      </c>
      <c r="F113" s="13">
        <v>328</v>
      </c>
      <c r="G113" s="26">
        <v>389</v>
      </c>
      <c r="H113" s="27">
        <v>344</v>
      </c>
      <c r="I113" s="28">
        <v>19</v>
      </c>
      <c r="J113" s="13">
        <v>323</v>
      </c>
      <c r="K113" s="14">
        <v>0.45048814504881451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8435</v>
      </c>
      <c r="F114" s="34">
        <f t="shared" si="7"/>
        <v>4037</v>
      </c>
      <c r="G114" s="34">
        <f t="shared" si="7"/>
        <v>4398</v>
      </c>
      <c r="H114" s="35">
        <f t="shared" si="7"/>
        <v>3818</v>
      </c>
      <c r="I114" s="34">
        <f t="shared" si="7"/>
        <v>560</v>
      </c>
      <c r="J114" s="34">
        <f t="shared" si="7"/>
        <v>2205</v>
      </c>
      <c r="K114" s="36">
        <f>J114/E114</f>
        <v>0.26141078838174275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69200</v>
      </c>
      <c r="F115" s="29">
        <f t="shared" si="8"/>
        <v>32773</v>
      </c>
      <c r="G115" s="29">
        <f>G19+G37+G43+G64+G78+G85+G105+G114</f>
        <v>36427</v>
      </c>
      <c r="H115" s="29">
        <f t="shared" si="8"/>
        <v>30661</v>
      </c>
      <c r="I115" s="29">
        <f t="shared" si="8"/>
        <v>4020</v>
      </c>
      <c r="J115" s="29">
        <f t="shared" si="8"/>
        <v>19004</v>
      </c>
      <c r="K115" s="30">
        <f>J115/E115</f>
        <v>0.27462427745664741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7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3" sqref="B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126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1583</v>
      </c>
      <c r="F5" s="13">
        <v>742</v>
      </c>
      <c r="G5" s="13">
        <v>841</v>
      </c>
      <c r="H5" s="13">
        <v>767</v>
      </c>
      <c r="I5" s="13">
        <v>91</v>
      </c>
      <c r="J5" s="13">
        <v>400</v>
      </c>
      <c r="K5" s="14">
        <v>0.2526847757422615</v>
      </c>
    </row>
    <row r="6" spans="2:11" ht="15" customHeight="1" x14ac:dyDescent="0.15">
      <c r="B6" s="52"/>
      <c r="C6" s="45"/>
      <c r="D6" s="12" t="s">
        <v>2</v>
      </c>
      <c r="E6" s="13">
        <v>1158</v>
      </c>
      <c r="F6" s="13">
        <v>558</v>
      </c>
      <c r="G6" s="13">
        <v>600</v>
      </c>
      <c r="H6" s="13">
        <v>539</v>
      </c>
      <c r="I6" s="13">
        <v>68</v>
      </c>
      <c r="J6" s="13">
        <v>322</v>
      </c>
      <c r="K6" s="14">
        <v>0.27806563039723664</v>
      </c>
    </row>
    <row r="7" spans="2:11" ht="15" customHeight="1" x14ac:dyDescent="0.15">
      <c r="B7" s="52"/>
      <c r="C7" s="45"/>
      <c r="D7" s="12" t="s">
        <v>3</v>
      </c>
      <c r="E7" s="13">
        <v>548</v>
      </c>
      <c r="F7" s="13">
        <v>275</v>
      </c>
      <c r="G7" s="13">
        <v>273</v>
      </c>
      <c r="H7" s="13">
        <v>255</v>
      </c>
      <c r="I7" s="13">
        <v>25</v>
      </c>
      <c r="J7" s="13">
        <v>136</v>
      </c>
      <c r="K7" s="14">
        <v>0.24817518248175183</v>
      </c>
    </row>
    <row r="8" spans="2:11" ht="15" customHeight="1" x14ac:dyDescent="0.15">
      <c r="B8" s="52"/>
      <c r="C8" s="45"/>
      <c r="D8" s="12" t="s">
        <v>99</v>
      </c>
      <c r="E8" s="13">
        <v>1536</v>
      </c>
      <c r="F8" s="13">
        <v>718</v>
      </c>
      <c r="G8" s="13">
        <v>818</v>
      </c>
      <c r="H8" s="13">
        <v>657</v>
      </c>
      <c r="I8" s="13">
        <v>67</v>
      </c>
      <c r="J8" s="13">
        <v>415</v>
      </c>
      <c r="K8" s="14">
        <v>0.27018229166666669</v>
      </c>
    </row>
    <row r="9" spans="2:11" ht="15" customHeight="1" x14ac:dyDescent="0.15">
      <c r="B9" s="52"/>
      <c r="C9" s="45"/>
      <c r="D9" s="12" t="s">
        <v>4</v>
      </c>
      <c r="E9" s="13">
        <v>502</v>
      </c>
      <c r="F9" s="13">
        <v>234</v>
      </c>
      <c r="G9" s="13">
        <v>268</v>
      </c>
      <c r="H9" s="13">
        <v>227</v>
      </c>
      <c r="I9" s="13">
        <v>22</v>
      </c>
      <c r="J9" s="13">
        <v>169</v>
      </c>
      <c r="K9" s="14">
        <v>0.33665338645418325</v>
      </c>
    </row>
    <row r="10" spans="2:11" ht="15" customHeight="1" x14ac:dyDescent="0.15">
      <c r="B10" s="52"/>
      <c r="C10" s="45"/>
      <c r="D10" s="12" t="s">
        <v>5</v>
      </c>
      <c r="E10" s="13">
        <v>647</v>
      </c>
      <c r="F10" s="13">
        <v>290</v>
      </c>
      <c r="G10" s="13">
        <v>357</v>
      </c>
      <c r="H10" s="13">
        <v>289</v>
      </c>
      <c r="I10" s="13">
        <v>59</v>
      </c>
      <c r="J10" s="13">
        <v>123</v>
      </c>
      <c r="K10" s="14">
        <v>0.1901081916537867</v>
      </c>
    </row>
    <row r="11" spans="2:11" ht="15" customHeight="1" x14ac:dyDescent="0.15">
      <c r="B11" s="52"/>
      <c r="C11" s="45"/>
      <c r="D11" s="12" t="s">
        <v>119</v>
      </c>
      <c r="E11" s="13">
        <v>811</v>
      </c>
      <c r="F11" s="13">
        <v>378</v>
      </c>
      <c r="G11" s="13">
        <v>433</v>
      </c>
      <c r="H11" s="13">
        <v>385</v>
      </c>
      <c r="I11" s="13">
        <v>47</v>
      </c>
      <c r="J11" s="13">
        <v>184</v>
      </c>
      <c r="K11" s="14">
        <v>0.22688039457459927</v>
      </c>
    </row>
    <row r="12" spans="2:11" ht="15" customHeight="1" x14ac:dyDescent="0.15">
      <c r="B12" s="52"/>
      <c r="C12" s="45"/>
      <c r="D12" s="12" t="s">
        <v>100</v>
      </c>
      <c r="E12" s="13">
        <v>1092</v>
      </c>
      <c r="F12" s="13">
        <v>540</v>
      </c>
      <c r="G12" s="13">
        <v>552</v>
      </c>
      <c r="H12" s="13">
        <v>480</v>
      </c>
      <c r="I12" s="13">
        <v>73</v>
      </c>
      <c r="J12" s="13">
        <v>334</v>
      </c>
      <c r="K12" s="14">
        <v>0.30586080586080588</v>
      </c>
    </row>
    <row r="13" spans="2:11" ht="15" customHeight="1" x14ac:dyDescent="0.15">
      <c r="B13" s="52"/>
      <c r="C13" s="45"/>
      <c r="D13" s="12" t="s">
        <v>6</v>
      </c>
      <c r="E13" s="13">
        <v>97</v>
      </c>
      <c r="F13" s="13">
        <v>39</v>
      </c>
      <c r="G13" s="13">
        <v>58</v>
      </c>
      <c r="H13" s="13">
        <v>64</v>
      </c>
      <c r="I13" s="13">
        <v>3</v>
      </c>
      <c r="J13" s="13">
        <v>35</v>
      </c>
      <c r="K13" s="14">
        <v>0.36082474226804123</v>
      </c>
    </row>
    <row r="14" spans="2:11" ht="15" customHeight="1" x14ac:dyDescent="0.15">
      <c r="B14" s="52"/>
      <c r="C14" s="45"/>
      <c r="D14" s="12" t="s">
        <v>101</v>
      </c>
      <c r="E14" s="13">
        <v>3059</v>
      </c>
      <c r="F14" s="13">
        <v>1393</v>
      </c>
      <c r="G14" s="13">
        <v>1666</v>
      </c>
      <c r="H14" s="13">
        <v>1580</v>
      </c>
      <c r="I14" s="13">
        <v>113</v>
      </c>
      <c r="J14" s="13">
        <v>898</v>
      </c>
      <c r="K14" s="14">
        <v>0.29355998692383134</v>
      </c>
    </row>
    <row r="15" spans="2:11" ht="15" customHeight="1" x14ac:dyDescent="0.15">
      <c r="B15" s="52"/>
      <c r="C15" s="45"/>
      <c r="D15" s="12" t="s">
        <v>102</v>
      </c>
      <c r="E15" s="13">
        <v>1655</v>
      </c>
      <c r="F15" s="13">
        <v>765</v>
      </c>
      <c r="G15" s="13">
        <v>890</v>
      </c>
      <c r="H15" s="13">
        <v>767</v>
      </c>
      <c r="I15" s="13">
        <v>81</v>
      </c>
      <c r="J15" s="13">
        <v>394</v>
      </c>
      <c r="K15" s="15">
        <v>0.23806646525679759</v>
      </c>
    </row>
    <row r="16" spans="2:11" ht="15" customHeight="1" x14ac:dyDescent="0.15">
      <c r="B16" s="52"/>
      <c r="C16" s="45"/>
      <c r="D16" s="12" t="s">
        <v>103</v>
      </c>
      <c r="E16" s="13">
        <v>1957</v>
      </c>
      <c r="F16" s="13">
        <v>965</v>
      </c>
      <c r="G16" s="13">
        <v>992</v>
      </c>
      <c r="H16" s="13">
        <v>521</v>
      </c>
      <c r="I16" s="13">
        <v>298</v>
      </c>
      <c r="J16" s="13">
        <v>39</v>
      </c>
      <c r="K16" s="15">
        <v>1.9928461931527849E-2</v>
      </c>
    </row>
    <row r="17" spans="2:11" ht="15" customHeight="1" x14ac:dyDescent="0.15">
      <c r="B17" s="52"/>
      <c r="C17" s="45"/>
      <c r="D17" s="12" t="s">
        <v>104</v>
      </c>
      <c r="E17" s="13">
        <v>1727</v>
      </c>
      <c r="F17" s="13">
        <v>802</v>
      </c>
      <c r="G17" s="13">
        <v>925</v>
      </c>
      <c r="H17" s="13">
        <v>770</v>
      </c>
      <c r="I17" s="13">
        <v>111</v>
      </c>
      <c r="J17" s="13">
        <v>493</v>
      </c>
      <c r="K17" s="15">
        <v>0.28546612623045742</v>
      </c>
    </row>
    <row r="18" spans="2:11" ht="15" customHeight="1" x14ac:dyDescent="0.15">
      <c r="B18" s="52"/>
      <c r="C18" s="45"/>
      <c r="D18" s="12" t="s">
        <v>15</v>
      </c>
      <c r="E18" s="13">
        <v>1698</v>
      </c>
      <c r="F18" s="13">
        <v>792</v>
      </c>
      <c r="G18" s="13">
        <v>906</v>
      </c>
      <c r="H18" s="13">
        <v>796</v>
      </c>
      <c r="I18" s="13">
        <v>112</v>
      </c>
      <c r="J18" s="13">
        <v>344</v>
      </c>
      <c r="K18" s="15">
        <v>0.20259128386336867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18070</v>
      </c>
      <c r="F19" s="34">
        <f t="shared" si="0"/>
        <v>8491</v>
      </c>
      <c r="G19" s="34">
        <f t="shared" si="0"/>
        <v>9579</v>
      </c>
      <c r="H19" s="34">
        <f t="shared" si="0"/>
        <v>8097</v>
      </c>
      <c r="I19" s="34">
        <f t="shared" si="0"/>
        <v>1170</v>
      </c>
      <c r="J19" s="34">
        <f t="shared" si="0"/>
        <v>4286</v>
      </c>
      <c r="K19" s="36">
        <f>J19/E19</f>
        <v>0.23718871057000554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1572</v>
      </c>
      <c r="F20" s="13">
        <v>724</v>
      </c>
      <c r="G20" s="13">
        <v>848</v>
      </c>
      <c r="H20" s="13">
        <v>715</v>
      </c>
      <c r="I20" s="13">
        <v>85</v>
      </c>
      <c r="J20" s="13">
        <v>302</v>
      </c>
      <c r="K20" s="14">
        <v>0.1921119592875318</v>
      </c>
    </row>
    <row r="21" spans="2:11" ht="15" customHeight="1" x14ac:dyDescent="0.15">
      <c r="B21" s="52"/>
      <c r="C21" s="52"/>
      <c r="D21" s="12" t="s">
        <v>9</v>
      </c>
      <c r="E21" s="13">
        <v>1281</v>
      </c>
      <c r="F21" s="13">
        <v>588</v>
      </c>
      <c r="G21" s="13">
        <v>693</v>
      </c>
      <c r="H21" s="13">
        <v>517</v>
      </c>
      <c r="I21" s="13">
        <v>136</v>
      </c>
      <c r="J21" s="13">
        <v>269</v>
      </c>
      <c r="K21" s="14">
        <v>0.20999219359875099</v>
      </c>
    </row>
    <row r="22" spans="2:11" ht="15" customHeight="1" x14ac:dyDescent="0.15">
      <c r="B22" s="52"/>
      <c r="C22" s="52"/>
      <c r="D22" s="12" t="s">
        <v>10</v>
      </c>
      <c r="E22" s="13">
        <v>2164</v>
      </c>
      <c r="F22" s="13">
        <v>1028</v>
      </c>
      <c r="G22" s="13">
        <v>1136</v>
      </c>
      <c r="H22" s="13">
        <v>911</v>
      </c>
      <c r="I22" s="13">
        <v>158</v>
      </c>
      <c r="J22" s="13">
        <v>549</v>
      </c>
      <c r="K22" s="14">
        <v>0.25369685767097966</v>
      </c>
    </row>
    <row r="23" spans="2:11" ht="15" customHeight="1" x14ac:dyDescent="0.15">
      <c r="B23" s="52"/>
      <c r="C23" s="52"/>
      <c r="D23" s="12" t="s">
        <v>11</v>
      </c>
      <c r="E23" s="13">
        <v>809</v>
      </c>
      <c r="F23" s="13">
        <v>382</v>
      </c>
      <c r="G23" s="13">
        <v>427</v>
      </c>
      <c r="H23" s="13">
        <v>347</v>
      </c>
      <c r="I23" s="13">
        <v>75</v>
      </c>
      <c r="J23" s="13">
        <v>225</v>
      </c>
      <c r="K23" s="14">
        <v>0.27812113720642767</v>
      </c>
    </row>
    <row r="24" spans="2:11" ht="15" customHeight="1" x14ac:dyDescent="0.15">
      <c r="B24" s="52"/>
      <c r="C24" s="52"/>
      <c r="D24" s="12" t="s">
        <v>12</v>
      </c>
      <c r="E24" s="13">
        <v>1178</v>
      </c>
      <c r="F24" s="13">
        <v>561</v>
      </c>
      <c r="G24" s="13">
        <v>617</v>
      </c>
      <c r="H24" s="13">
        <v>552</v>
      </c>
      <c r="I24" s="13">
        <v>68</v>
      </c>
      <c r="J24" s="13">
        <v>412</v>
      </c>
      <c r="K24" s="14">
        <v>0.34974533106960953</v>
      </c>
    </row>
    <row r="25" spans="2:11" ht="15" customHeight="1" x14ac:dyDescent="0.15">
      <c r="B25" s="52"/>
      <c r="C25" s="52"/>
      <c r="D25" s="12" t="s">
        <v>13</v>
      </c>
      <c r="E25" s="13">
        <v>479</v>
      </c>
      <c r="F25" s="13">
        <v>227</v>
      </c>
      <c r="G25" s="13">
        <v>252</v>
      </c>
      <c r="H25" s="13">
        <v>225</v>
      </c>
      <c r="I25" s="13">
        <v>12</v>
      </c>
      <c r="J25" s="13">
        <v>251</v>
      </c>
      <c r="K25" s="14">
        <v>0.52400835073068897</v>
      </c>
    </row>
    <row r="26" spans="2:11" ht="15" customHeight="1" x14ac:dyDescent="0.15">
      <c r="B26" s="52"/>
      <c r="C26" s="52"/>
      <c r="D26" s="12" t="s">
        <v>14</v>
      </c>
      <c r="E26" s="13">
        <v>365</v>
      </c>
      <c r="F26" s="13">
        <v>181</v>
      </c>
      <c r="G26" s="13">
        <v>184</v>
      </c>
      <c r="H26" s="13">
        <v>171</v>
      </c>
      <c r="I26" s="13">
        <v>8</v>
      </c>
      <c r="J26" s="13">
        <v>149</v>
      </c>
      <c r="K26" s="14">
        <v>0.40821917808219177</v>
      </c>
    </row>
    <row r="27" spans="2:11" ht="15" customHeight="1" x14ac:dyDescent="0.15">
      <c r="B27" s="52"/>
      <c r="C27" s="52"/>
      <c r="D27" s="12" t="s">
        <v>16</v>
      </c>
      <c r="E27" s="13">
        <v>684</v>
      </c>
      <c r="F27" s="13">
        <v>324</v>
      </c>
      <c r="G27" s="13">
        <v>360</v>
      </c>
      <c r="H27" s="13">
        <v>307</v>
      </c>
      <c r="I27" s="13">
        <v>32</v>
      </c>
      <c r="J27" s="13">
        <v>331</v>
      </c>
      <c r="K27" s="14">
        <v>0.48391812865497075</v>
      </c>
    </row>
    <row r="28" spans="2:11" ht="15" customHeight="1" x14ac:dyDescent="0.15">
      <c r="B28" s="52"/>
      <c r="C28" s="52"/>
      <c r="D28" s="12" t="s">
        <v>17</v>
      </c>
      <c r="E28" s="13">
        <v>776</v>
      </c>
      <c r="F28" s="13">
        <v>358</v>
      </c>
      <c r="G28" s="13">
        <v>418</v>
      </c>
      <c r="H28" s="13">
        <v>359</v>
      </c>
      <c r="I28" s="13">
        <v>22</v>
      </c>
      <c r="J28" s="13">
        <v>399</v>
      </c>
      <c r="K28" s="14">
        <v>0.51417525773195871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38</v>
      </c>
      <c r="K30" s="14">
        <v>0.21229050279329609</v>
      </c>
    </row>
    <row r="31" spans="2:11" x14ac:dyDescent="0.15">
      <c r="B31" s="52"/>
      <c r="C31" s="52"/>
      <c r="D31" s="12" t="s">
        <v>106</v>
      </c>
      <c r="E31" s="13">
        <v>1440</v>
      </c>
      <c r="F31" s="13">
        <v>669</v>
      </c>
      <c r="G31" s="13">
        <v>771</v>
      </c>
      <c r="H31" s="13">
        <v>604</v>
      </c>
      <c r="I31" s="13">
        <v>104</v>
      </c>
      <c r="J31" s="13">
        <v>108</v>
      </c>
      <c r="K31" s="14">
        <v>7.4999999999999997E-2</v>
      </c>
    </row>
    <row r="32" spans="2:11" x14ac:dyDescent="0.15">
      <c r="B32" s="52"/>
      <c r="C32" s="52"/>
      <c r="D32" s="12" t="s">
        <v>107</v>
      </c>
      <c r="E32" s="13">
        <v>1628</v>
      </c>
      <c r="F32" s="13">
        <v>803</v>
      </c>
      <c r="G32" s="13">
        <v>825</v>
      </c>
      <c r="H32" s="13">
        <v>663</v>
      </c>
      <c r="I32" s="13">
        <v>103</v>
      </c>
      <c r="J32" s="13">
        <v>111</v>
      </c>
      <c r="K32" s="14">
        <v>6.8181818181818177E-2</v>
      </c>
    </row>
    <row r="33" spans="2:11" x14ac:dyDescent="0.15">
      <c r="B33" s="52"/>
      <c r="C33" s="52"/>
      <c r="D33" s="12" t="s">
        <v>108</v>
      </c>
      <c r="E33" s="13">
        <v>927</v>
      </c>
      <c r="F33" s="13">
        <v>443</v>
      </c>
      <c r="G33" s="13">
        <v>484</v>
      </c>
      <c r="H33" s="13">
        <v>272</v>
      </c>
      <c r="I33" s="13">
        <v>36</v>
      </c>
      <c r="J33" s="13">
        <v>26</v>
      </c>
      <c r="K33" s="14">
        <v>2.8047464940668825E-2</v>
      </c>
    </row>
    <row r="34" spans="2:11" x14ac:dyDescent="0.15">
      <c r="B34" s="52"/>
      <c r="C34" s="52"/>
      <c r="D34" s="12" t="s">
        <v>109</v>
      </c>
      <c r="E34" s="13">
        <v>785</v>
      </c>
      <c r="F34" s="13">
        <v>373</v>
      </c>
      <c r="G34" s="13">
        <v>412</v>
      </c>
      <c r="H34" s="13">
        <v>283</v>
      </c>
      <c r="I34" s="13">
        <v>84</v>
      </c>
      <c r="J34" s="13">
        <v>76</v>
      </c>
      <c r="K34" s="14">
        <v>9.6815286624203828E-2</v>
      </c>
    </row>
    <row r="35" spans="2:11" x14ac:dyDescent="0.15">
      <c r="B35" s="52"/>
      <c r="C35" s="52"/>
      <c r="D35" s="12" t="s">
        <v>110</v>
      </c>
      <c r="E35" s="13">
        <v>962</v>
      </c>
      <c r="F35" s="13">
        <v>471</v>
      </c>
      <c r="G35" s="13">
        <v>491</v>
      </c>
      <c r="H35" s="13">
        <v>387</v>
      </c>
      <c r="I35" s="13">
        <v>89</v>
      </c>
      <c r="J35" s="13">
        <v>105</v>
      </c>
      <c r="K35" s="14">
        <v>0.10914760914760915</v>
      </c>
    </row>
    <row r="36" spans="2:11" x14ac:dyDescent="0.15">
      <c r="B36" s="52"/>
      <c r="C36" s="52"/>
      <c r="D36" s="12" t="s">
        <v>111</v>
      </c>
      <c r="E36" s="13">
        <v>857</v>
      </c>
      <c r="F36" s="13">
        <v>412</v>
      </c>
      <c r="G36" s="13">
        <v>445</v>
      </c>
      <c r="H36" s="13">
        <v>286</v>
      </c>
      <c r="I36" s="13">
        <v>80</v>
      </c>
      <c r="J36" s="13">
        <v>56</v>
      </c>
      <c r="K36" s="14">
        <v>6.5344224037339554E-2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16336</v>
      </c>
      <c r="F37" s="34">
        <f t="shared" si="1"/>
        <v>7750</v>
      </c>
      <c r="G37" s="34">
        <f t="shared" si="1"/>
        <v>8586</v>
      </c>
      <c r="H37" s="34">
        <f t="shared" si="1"/>
        <v>6788</v>
      </c>
      <c r="I37" s="34">
        <f t="shared" si="1"/>
        <v>1103</v>
      </c>
      <c r="J37" s="34">
        <f t="shared" si="1"/>
        <v>3558</v>
      </c>
      <c r="K37" s="36">
        <f>J37/E37</f>
        <v>0.21780117531831539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741</v>
      </c>
      <c r="F38" s="13">
        <v>367</v>
      </c>
      <c r="G38" s="13">
        <v>374</v>
      </c>
      <c r="H38" s="13">
        <v>328</v>
      </c>
      <c r="I38" s="13">
        <v>32</v>
      </c>
      <c r="J38" s="13">
        <v>277</v>
      </c>
      <c r="K38" s="14">
        <v>0.37381916329284748</v>
      </c>
    </row>
    <row r="39" spans="2:11" ht="15" customHeight="1" x14ac:dyDescent="0.15">
      <c r="B39" s="45"/>
      <c r="C39" s="45"/>
      <c r="D39" s="12" t="s">
        <v>22</v>
      </c>
      <c r="E39" s="13">
        <v>363</v>
      </c>
      <c r="F39" s="13">
        <v>172</v>
      </c>
      <c r="G39" s="13">
        <v>191</v>
      </c>
      <c r="H39" s="13">
        <v>171</v>
      </c>
      <c r="I39" s="13">
        <v>12</v>
      </c>
      <c r="J39" s="13">
        <v>154</v>
      </c>
      <c r="K39" s="14">
        <v>0.42424242424242425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725</v>
      </c>
      <c r="F41" s="13">
        <v>355</v>
      </c>
      <c r="G41" s="13">
        <v>370</v>
      </c>
      <c r="H41" s="13">
        <v>313</v>
      </c>
      <c r="I41" s="13">
        <v>40</v>
      </c>
      <c r="J41" s="13">
        <v>238</v>
      </c>
      <c r="K41" s="14">
        <v>0.32827586206896553</v>
      </c>
    </row>
    <row r="42" spans="2:11" ht="15" customHeight="1" x14ac:dyDescent="0.15">
      <c r="B42" s="45"/>
      <c r="C42" s="45"/>
      <c r="D42" s="12" t="s">
        <v>25</v>
      </c>
      <c r="E42" s="13">
        <v>857</v>
      </c>
      <c r="F42" s="13">
        <v>413</v>
      </c>
      <c r="G42" s="13">
        <v>444</v>
      </c>
      <c r="H42" s="13">
        <v>408</v>
      </c>
      <c r="I42" s="13">
        <v>32</v>
      </c>
      <c r="J42" s="13">
        <v>343</v>
      </c>
      <c r="K42" s="14">
        <v>0.40023337222870481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2715</v>
      </c>
      <c r="F43" s="34">
        <f t="shared" si="2"/>
        <v>1323</v>
      </c>
      <c r="G43" s="34">
        <f t="shared" si="2"/>
        <v>1392</v>
      </c>
      <c r="H43" s="34">
        <f t="shared" si="2"/>
        <v>1234</v>
      </c>
      <c r="I43" s="34">
        <f t="shared" si="2"/>
        <v>116</v>
      </c>
      <c r="J43" s="34">
        <f t="shared" si="2"/>
        <v>1024</v>
      </c>
      <c r="K43" s="43">
        <f>J43/E43</f>
        <v>0.37716390423572743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442</v>
      </c>
      <c r="F44" s="13">
        <v>204</v>
      </c>
      <c r="G44" s="13">
        <v>238</v>
      </c>
      <c r="H44" s="13">
        <v>235</v>
      </c>
      <c r="I44" s="13">
        <v>8</v>
      </c>
      <c r="J44" s="13">
        <v>170</v>
      </c>
      <c r="K44" s="14">
        <v>0.38461538461538464</v>
      </c>
    </row>
    <row r="45" spans="2:11" ht="15" customHeight="1" x14ac:dyDescent="0.15">
      <c r="B45" s="52"/>
      <c r="C45" s="54"/>
      <c r="D45" s="12" t="s">
        <v>121</v>
      </c>
      <c r="E45" s="13">
        <v>191</v>
      </c>
      <c r="F45" s="13">
        <v>92</v>
      </c>
      <c r="G45" s="13">
        <v>99</v>
      </c>
      <c r="H45" s="13">
        <v>92</v>
      </c>
      <c r="I45" s="13">
        <v>37</v>
      </c>
      <c r="J45" s="13">
        <v>15</v>
      </c>
      <c r="K45" s="14">
        <v>7.8534031413612565E-2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308</v>
      </c>
      <c r="F47" s="13">
        <v>139</v>
      </c>
      <c r="G47" s="13">
        <v>169</v>
      </c>
      <c r="H47" s="13">
        <v>153</v>
      </c>
      <c r="I47" s="13">
        <v>5</v>
      </c>
      <c r="J47" s="13">
        <v>94</v>
      </c>
      <c r="K47" s="14">
        <v>0.30519480519480519</v>
      </c>
    </row>
    <row r="48" spans="2:11" ht="15" customHeight="1" x14ac:dyDescent="0.15">
      <c r="B48" s="45"/>
      <c r="C48" s="45"/>
      <c r="D48" s="12" t="s">
        <v>28</v>
      </c>
      <c r="E48" s="13">
        <v>216</v>
      </c>
      <c r="F48" s="13">
        <v>90</v>
      </c>
      <c r="G48" s="13">
        <v>126</v>
      </c>
      <c r="H48" s="13">
        <v>118</v>
      </c>
      <c r="I48" s="13">
        <v>14</v>
      </c>
      <c r="J48" s="13">
        <v>43</v>
      </c>
      <c r="K48" s="14">
        <v>0.19907407407407407</v>
      </c>
    </row>
    <row r="49" spans="2:11" ht="15" customHeight="1" x14ac:dyDescent="0.15">
      <c r="B49" s="45"/>
      <c r="C49" s="45"/>
      <c r="D49" s="12" t="s">
        <v>29</v>
      </c>
      <c r="E49" s="13">
        <v>89</v>
      </c>
      <c r="F49" s="13">
        <v>47</v>
      </c>
      <c r="G49" s="13">
        <v>42</v>
      </c>
      <c r="H49" s="13">
        <v>60</v>
      </c>
      <c r="I49" s="13">
        <v>0</v>
      </c>
      <c r="J49" s="13">
        <v>51</v>
      </c>
      <c r="K49" s="14">
        <v>0.5730337078651685</v>
      </c>
    </row>
    <row r="50" spans="2:11" ht="15" customHeight="1" x14ac:dyDescent="0.15">
      <c r="B50" s="45"/>
      <c r="C50" s="45"/>
      <c r="D50" s="12" t="s">
        <v>30</v>
      </c>
      <c r="E50" s="13">
        <v>657</v>
      </c>
      <c r="F50" s="13">
        <v>300</v>
      </c>
      <c r="G50" s="13">
        <v>357</v>
      </c>
      <c r="H50" s="13">
        <v>313</v>
      </c>
      <c r="I50" s="13">
        <v>34</v>
      </c>
      <c r="J50" s="13">
        <v>268</v>
      </c>
      <c r="K50" s="14">
        <v>0.40791476407914762</v>
      </c>
    </row>
    <row r="51" spans="2:11" ht="15" customHeight="1" x14ac:dyDescent="0.15">
      <c r="B51" s="45"/>
      <c r="C51" s="45"/>
      <c r="D51" s="12" t="s">
        <v>31</v>
      </c>
      <c r="E51" s="13">
        <v>409</v>
      </c>
      <c r="F51" s="13">
        <v>190</v>
      </c>
      <c r="G51" s="13">
        <v>219</v>
      </c>
      <c r="H51" s="13">
        <v>177</v>
      </c>
      <c r="I51" s="13">
        <v>21</v>
      </c>
      <c r="J51" s="13">
        <v>124</v>
      </c>
      <c r="K51" s="14">
        <v>0.30317848410757947</v>
      </c>
    </row>
    <row r="52" spans="2:11" ht="15" customHeight="1" x14ac:dyDescent="0.15">
      <c r="B52" s="45"/>
      <c r="C52" s="45"/>
      <c r="D52" s="12" t="s">
        <v>32</v>
      </c>
      <c r="E52" s="13">
        <v>321</v>
      </c>
      <c r="F52" s="13">
        <v>134</v>
      </c>
      <c r="G52" s="13">
        <v>187</v>
      </c>
      <c r="H52" s="13">
        <v>149</v>
      </c>
      <c r="I52" s="13">
        <v>17</v>
      </c>
      <c r="J52" s="13">
        <v>133</v>
      </c>
      <c r="K52" s="14">
        <v>0.41433021806853582</v>
      </c>
    </row>
    <row r="53" spans="2:11" ht="15" customHeight="1" x14ac:dyDescent="0.15">
      <c r="B53" s="45"/>
      <c r="C53" s="45"/>
      <c r="D53" s="12" t="s">
        <v>33</v>
      </c>
      <c r="E53" s="13">
        <v>248</v>
      </c>
      <c r="F53" s="13">
        <v>87</v>
      </c>
      <c r="G53" s="13">
        <v>161</v>
      </c>
      <c r="H53" s="13">
        <v>152</v>
      </c>
      <c r="I53" s="13">
        <v>2</v>
      </c>
      <c r="J53" s="13">
        <v>113</v>
      </c>
      <c r="K53" s="14">
        <v>0.45564516129032256</v>
      </c>
    </row>
    <row r="54" spans="2:11" ht="15" customHeight="1" x14ac:dyDescent="0.15">
      <c r="B54" s="45"/>
      <c r="C54" s="45"/>
      <c r="D54" s="12" t="s">
        <v>34</v>
      </c>
      <c r="E54" s="13">
        <v>294</v>
      </c>
      <c r="F54" s="13">
        <v>128</v>
      </c>
      <c r="G54" s="13">
        <v>166</v>
      </c>
      <c r="H54" s="13">
        <v>154</v>
      </c>
      <c r="I54" s="13">
        <v>7</v>
      </c>
      <c r="J54" s="13">
        <v>93</v>
      </c>
      <c r="K54" s="14">
        <v>0.31632653061224492</v>
      </c>
    </row>
    <row r="55" spans="2:11" ht="15" customHeight="1" x14ac:dyDescent="0.15">
      <c r="B55" s="45"/>
      <c r="C55" s="45"/>
      <c r="D55" s="12" t="s">
        <v>35</v>
      </c>
      <c r="E55" s="13">
        <v>270</v>
      </c>
      <c r="F55" s="13">
        <v>116</v>
      </c>
      <c r="G55" s="13">
        <v>154</v>
      </c>
      <c r="H55" s="13">
        <v>154</v>
      </c>
      <c r="I55" s="13">
        <v>5</v>
      </c>
      <c r="J55" s="13">
        <v>94</v>
      </c>
      <c r="K55" s="14">
        <v>0.34814814814814815</v>
      </c>
    </row>
    <row r="56" spans="2:11" ht="15" customHeight="1" x14ac:dyDescent="0.15">
      <c r="B56" s="45"/>
      <c r="C56" s="45"/>
      <c r="D56" s="12" t="s">
        <v>36</v>
      </c>
      <c r="E56" s="13">
        <v>364</v>
      </c>
      <c r="F56" s="13">
        <v>167</v>
      </c>
      <c r="G56" s="13">
        <v>197</v>
      </c>
      <c r="H56" s="13">
        <v>178</v>
      </c>
      <c r="I56" s="13">
        <v>27</v>
      </c>
      <c r="J56" s="13">
        <v>147</v>
      </c>
      <c r="K56" s="14">
        <v>0.40384615384615385</v>
      </c>
    </row>
    <row r="57" spans="2:11" ht="15" customHeight="1" x14ac:dyDescent="0.15">
      <c r="B57" s="45"/>
      <c r="C57" s="45"/>
      <c r="D57" s="12" t="s">
        <v>37</v>
      </c>
      <c r="E57" s="13">
        <v>351</v>
      </c>
      <c r="F57" s="13">
        <v>164</v>
      </c>
      <c r="G57" s="13">
        <v>187</v>
      </c>
      <c r="H57" s="13">
        <v>167</v>
      </c>
      <c r="I57" s="13">
        <v>10</v>
      </c>
      <c r="J57" s="13">
        <v>174</v>
      </c>
      <c r="K57" s="14">
        <v>0.49572649572649574</v>
      </c>
    </row>
    <row r="58" spans="2:11" ht="15" customHeight="1" x14ac:dyDescent="0.15">
      <c r="B58" s="45"/>
      <c r="C58" s="45"/>
      <c r="D58" s="12" t="s">
        <v>38</v>
      </c>
      <c r="E58" s="13">
        <v>315</v>
      </c>
      <c r="F58" s="13">
        <v>141</v>
      </c>
      <c r="G58" s="13">
        <v>174</v>
      </c>
      <c r="H58" s="13">
        <v>193</v>
      </c>
      <c r="I58" s="13">
        <v>7</v>
      </c>
      <c r="J58" s="13">
        <v>119</v>
      </c>
      <c r="K58" s="14">
        <v>0.37777777777777777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32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258</v>
      </c>
      <c r="F60" s="13">
        <v>125</v>
      </c>
      <c r="G60" s="13">
        <v>133</v>
      </c>
      <c r="H60" s="13">
        <v>122</v>
      </c>
      <c r="I60" s="13">
        <v>6</v>
      </c>
      <c r="J60" s="13">
        <v>109</v>
      </c>
      <c r="K60" s="14">
        <v>0.42248062015503873</v>
      </c>
    </row>
    <row r="61" spans="2:11" ht="15" customHeight="1" x14ac:dyDescent="0.15">
      <c r="B61" s="45"/>
      <c r="C61" s="45"/>
      <c r="D61" s="12" t="s">
        <v>40</v>
      </c>
      <c r="E61" s="13">
        <v>562</v>
      </c>
      <c r="F61" s="13">
        <v>258</v>
      </c>
      <c r="G61" s="13">
        <v>304</v>
      </c>
      <c r="H61" s="13">
        <v>280</v>
      </c>
      <c r="I61" s="13">
        <v>12</v>
      </c>
      <c r="J61" s="13">
        <v>331</v>
      </c>
      <c r="K61" s="14">
        <v>0.58896797153024916</v>
      </c>
    </row>
    <row r="62" spans="2:11" ht="15" customHeight="1" x14ac:dyDescent="0.15">
      <c r="B62" s="45"/>
      <c r="C62" s="45"/>
      <c r="D62" s="12" t="s">
        <v>41</v>
      </c>
      <c r="E62" s="13">
        <v>412</v>
      </c>
      <c r="F62" s="13">
        <v>188</v>
      </c>
      <c r="G62" s="13">
        <v>224</v>
      </c>
      <c r="H62" s="13">
        <v>205</v>
      </c>
      <c r="I62" s="13">
        <v>2</v>
      </c>
      <c r="J62" s="13">
        <v>250</v>
      </c>
      <c r="K62" s="14">
        <v>0.60679611650485432</v>
      </c>
    </row>
    <row r="63" spans="2:11" ht="15" customHeight="1" x14ac:dyDescent="0.15">
      <c r="B63" s="45"/>
      <c r="C63" s="45"/>
      <c r="D63" s="12" t="s">
        <v>42</v>
      </c>
      <c r="E63" s="13">
        <v>688</v>
      </c>
      <c r="F63" s="13">
        <v>336</v>
      </c>
      <c r="G63" s="13">
        <v>352</v>
      </c>
      <c r="H63" s="13">
        <v>326</v>
      </c>
      <c r="I63" s="13">
        <v>11</v>
      </c>
      <c r="J63" s="13">
        <v>404</v>
      </c>
      <c r="K63" s="14">
        <v>0.58720930232558144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6554</v>
      </c>
      <c r="F64" s="34">
        <f t="shared" ref="F64:J64" si="3">SUM(F44:F63)</f>
        <v>2987</v>
      </c>
      <c r="G64" s="34">
        <f t="shared" si="3"/>
        <v>3567</v>
      </c>
      <c r="H64" s="34">
        <f t="shared" si="3"/>
        <v>3282</v>
      </c>
      <c r="I64" s="34">
        <f t="shared" si="3"/>
        <v>258</v>
      </c>
      <c r="J64" s="34">
        <f t="shared" si="3"/>
        <v>2753</v>
      </c>
      <c r="K64" s="43">
        <f>J64/E64</f>
        <v>0.42004882514494962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408</v>
      </c>
      <c r="F65" s="13">
        <v>185</v>
      </c>
      <c r="G65" s="13">
        <v>223</v>
      </c>
      <c r="H65" s="13">
        <v>186</v>
      </c>
      <c r="I65" s="13">
        <v>25</v>
      </c>
      <c r="J65" s="13">
        <v>153</v>
      </c>
      <c r="K65" s="14">
        <v>0.375</v>
      </c>
    </row>
    <row r="66" spans="2:11" ht="15" customHeight="1" x14ac:dyDescent="0.15">
      <c r="B66" s="45"/>
      <c r="C66" s="45"/>
      <c r="D66" s="12" t="s">
        <v>45</v>
      </c>
      <c r="E66" s="13">
        <v>284</v>
      </c>
      <c r="F66" s="13">
        <v>139</v>
      </c>
      <c r="G66" s="13">
        <v>145</v>
      </c>
      <c r="H66" s="13">
        <v>157</v>
      </c>
      <c r="I66" s="13">
        <v>13</v>
      </c>
      <c r="J66" s="13">
        <v>145</v>
      </c>
      <c r="K66" s="14">
        <v>0.51056338028169013</v>
      </c>
    </row>
    <row r="67" spans="2:11" ht="15" customHeight="1" x14ac:dyDescent="0.15">
      <c r="B67" s="45"/>
      <c r="C67" s="45"/>
      <c r="D67" s="12" t="s">
        <v>46</v>
      </c>
      <c r="E67" s="13">
        <v>95</v>
      </c>
      <c r="F67" s="13">
        <v>39</v>
      </c>
      <c r="G67" s="13">
        <v>56</v>
      </c>
      <c r="H67" s="13">
        <v>40</v>
      </c>
      <c r="I67" s="13">
        <v>3</v>
      </c>
      <c r="J67" s="13">
        <v>40</v>
      </c>
      <c r="K67" s="14">
        <v>0.42105263157894735</v>
      </c>
    </row>
    <row r="68" spans="2:11" ht="15" customHeight="1" x14ac:dyDescent="0.15">
      <c r="B68" s="45"/>
      <c r="C68" s="45"/>
      <c r="D68" s="12" t="s">
        <v>47</v>
      </c>
      <c r="E68" s="13">
        <v>279</v>
      </c>
      <c r="F68" s="13">
        <v>131</v>
      </c>
      <c r="G68" s="13">
        <v>148</v>
      </c>
      <c r="H68" s="13">
        <v>129</v>
      </c>
      <c r="I68" s="13">
        <v>9</v>
      </c>
      <c r="J68" s="13">
        <v>120</v>
      </c>
      <c r="K68" s="14">
        <v>0.43010752688172044</v>
      </c>
    </row>
    <row r="69" spans="2:11" ht="15" customHeight="1" x14ac:dyDescent="0.15">
      <c r="B69" s="45"/>
      <c r="C69" s="45"/>
      <c r="D69" s="12" t="s">
        <v>48</v>
      </c>
      <c r="E69" s="13">
        <v>760</v>
      </c>
      <c r="F69" s="13">
        <v>346</v>
      </c>
      <c r="G69" s="13">
        <v>414</v>
      </c>
      <c r="H69" s="13">
        <v>354</v>
      </c>
      <c r="I69" s="13">
        <v>29</v>
      </c>
      <c r="J69" s="13">
        <v>267</v>
      </c>
      <c r="K69" s="14">
        <v>0.35131578947368419</v>
      </c>
    </row>
    <row r="70" spans="2:11" ht="15" customHeight="1" x14ac:dyDescent="0.15">
      <c r="B70" s="45"/>
      <c r="C70" s="45"/>
      <c r="D70" s="12" t="s">
        <v>49</v>
      </c>
      <c r="E70" s="13">
        <v>732</v>
      </c>
      <c r="F70" s="13">
        <v>351</v>
      </c>
      <c r="G70" s="13">
        <v>381</v>
      </c>
      <c r="H70" s="13">
        <v>311</v>
      </c>
      <c r="I70" s="13">
        <v>21</v>
      </c>
      <c r="J70" s="13">
        <v>265</v>
      </c>
      <c r="K70" s="14">
        <v>0.36202185792349728</v>
      </c>
    </row>
    <row r="71" spans="2:11" ht="15" customHeight="1" x14ac:dyDescent="0.15">
      <c r="B71" s="45"/>
      <c r="C71" s="45"/>
      <c r="D71" s="12" t="s">
        <v>50</v>
      </c>
      <c r="E71" s="13">
        <v>666</v>
      </c>
      <c r="F71" s="13">
        <v>302</v>
      </c>
      <c r="G71" s="13">
        <v>364</v>
      </c>
      <c r="H71" s="13">
        <v>292</v>
      </c>
      <c r="I71" s="13">
        <v>34</v>
      </c>
      <c r="J71" s="13">
        <v>270</v>
      </c>
      <c r="K71" s="14">
        <v>0.40540540540540543</v>
      </c>
    </row>
    <row r="72" spans="2:11" ht="15" customHeight="1" x14ac:dyDescent="0.15">
      <c r="B72" s="45"/>
      <c r="C72" s="45"/>
      <c r="D72" s="12" t="s">
        <v>51</v>
      </c>
      <c r="E72" s="13">
        <v>739</v>
      </c>
      <c r="F72" s="13">
        <v>345</v>
      </c>
      <c r="G72" s="13">
        <v>394</v>
      </c>
      <c r="H72" s="13">
        <v>346</v>
      </c>
      <c r="I72" s="13">
        <v>25</v>
      </c>
      <c r="J72" s="13">
        <v>318</v>
      </c>
      <c r="K72" s="14">
        <v>0.43031123139377536</v>
      </c>
    </row>
    <row r="73" spans="2:11" ht="15" customHeight="1" x14ac:dyDescent="0.15">
      <c r="B73" s="45"/>
      <c r="C73" s="45"/>
      <c r="D73" s="12" t="s">
        <v>52</v>
      </c>
      <c r="E73" s="13">
        <v>765</v>
      </c>
      <c r="F73" s="13">
        <v>378</v>
      </c>
      <c r="G73" s="13">
        <v>387</v>
      </c>
      <c r="H73" s="13">
        <v>339</v>
      </c>
      <c r="I73" s="13">
        <v>32</v>
      </c>
      <c r="J73" s="13">
        <v>334</v>
      </c>
      <c r="K73" s="14">
        <v>0.43660130718954249</v>
      </c>
    </row>
    <row r="74" spans="2:11" ht="15" customHeight="1" x14ac:dyDescent="0.15">
      <c r="B74" s="45"/>
      <c r="C74" s="45"/>
      <c r="D74" s="12" t="s">
        <v>53</v>
      </c>
      <c r="E74" s="13">
        <v>1036</v>
      </c>
      <c r="F74" s="13">
        <v>501</v>
      </c>
      <c r="G74" s="13">
        <v>535</v>
      </c>
      <c r="H74" s="13">
        <v>460</v>
      </c>
      <c r="I74" s="13">
        <v>58</v>
      </c>
      <c r="J74" s="13">
        <v>391</v>
      </c>
      <c r="K74" s="14">
        <v>0.37741312741312744</v>
      </c>
    </row>
    <row r="75" spans="2:11" ht="15" customHeight="1" x14ac:dyDescent="0.15">
      <c r="B75" s="45"/>
      <c r="C75" s="45"/>
      <c r="D75" s="12" t="s">
        <v>54</v>
      </c>
      <c r="E75" s="13">
        <v>637</v>
      </c>
      <c r="F75" s="13">
        <v>314</v>
      </c>
      <c r="G75" s="13">
        <v>323</v>
      </c>
      <c r="H75" s="13">
        <v>221</v>
      </c>
      <c r="I75" s="13">
        <v>11</v>
      </c>
      <c r="J75" s="13">
        <v>58</v>
      </c>
      <c r="K75" s="14">
        <v>9.1051805337519623E-2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1075</v>
      </c>
      <c r="F77" s="17">
        <v>512</v>
      </c>
      <c r="G77" s="17">
        <v>563</v>
      </c>
      <c r="H77" s="17">
        <v>330</v>
      </c>
      <c r="I77" s="17">
        <v>17</v>
      </c>
      <c r="J77" s="17">
        <v>40</v>
      </c>
      <c r="K77" s="18">
        <v>3.7209302325581395E-2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7519</v>
      </c>
      <c r="F78" s="41">
        <f t="shared" si="4"/>
        <v>3563</v>
      </c>
      <c r="G78" s="41">
        <f t="shared" si="4"/>
        <v>3956</v>
      </c>
      <c r="H78" s="41">
        <f t="shared" si="4"/>
        <v>3183</v>
      </c>
      <c r="I78" s="41">
        <f t="shared" si="4"/>
        <v>278</v>
      </c>
      <c r="J78" s="41">
        <f t="shared" si="4"/>
        <v>2418</v>
      </c>
      <c r="K78" s="42">
        <f>J78/E78</f>
        <v>0.32158531719643568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177</v>
      </c>
      <c r="F79" s="13">
        <v>90</v>
      </c>
      <c r="G79" s="13">
        <v>87</v>
      </c>
      <c r="H79" s="13">
        <v>108</v>
      </c>
      <c r="I79" s="13">
        <v>2</v>
      </c>
      <c r="J79" s="13">
        <v>85</v>
      </c>
      <c r="K79" s="14">
        <v>0.48022598870056499</v>
      </c>
    </row>
    <row r="80" spans="2:11" ht="15" customHeight="1" x14ac:dyDescent="0.15">
      <c r="B80" s="45"/>
      <c r="C80" s="45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9</v>
      </c>
      <c r="J80" s="13">
        <v>105</v>
      </c>
      <c r="K80" s="14">
        <v>0.4251012145748988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5"/>
      <c r="C82" s="45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102</v>
      </c>
      <c r="K82" s="14">
        <v>0.41632653061224489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148</v>
      </c>
      <c r="F84" s="13">
        <v>63</v>
      </c>
      <c r="G84" s="13">
        <v>85</v>
      </c>
      <c r="H84" s="13">
        <v>66</v>
      </c>
      <c r="I84" s="13">
        <v>6</v>
      </c>
      <c r="J84" s="13">
        <v>72</v>
      </c>
      <c r="K84" s="14">
        <v>0.48648648648648651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1043</v>
      </c>
      <c r="F85" s="38">
        <f t="shared" si="5"/>
        <v>502</v>
      </c>
      <c r="G85" s="38">
        <f t="shared" si="5"/>
        <v>541</v>
      </c>
      <c r="H85" s="38">
        <f t="shared" si="5"/>
        <v>512</v>
      </c>
      <c r="I85" s="38">
        <f t="shared" si="5"/>
        <v>33</v>
      </c>
      <c r="J85" s="38">
        <f t="shared" si="5"/>
        <v>460</v>
      </c>
      <c r="K85" s="39">
        <f>J85/E85</f>
        <v>0.44103547459252157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186</v>
      </c>
      <c r="F86" s="20">
        <v>86</v>
      </c>
      <c r="G86" s="20">
        <v>100</v>
      </c>
      <c r="H86" s="20">
        <v>88</v>
      </c>
      <c r="I86" s="21">
        <v>3</v>
      </c>
      <c r="J86" s="21">
        <v>94</v>
      </c>
      <c r="K86" s="22">
        <v>0.5053763440860215</v>
      </c>
    </row>
    <row r="87" spans="2:11" ht="15" customHeight="1" x14ac:dyDescent="0.15">
      <c r="B87" s="45"/>
      <c r="C87" s="48"/>
      <c r="D87" s="19" t="s">
        <v>65</v>
      </c>
      <c r="E87" s="20">
        <v>97</v>
      </c>
      <c r="F87" s="20">
        <v>46</v>
      </c>
      <c r="G87" s="20">
        <v>51</v>
      </c>
      <c r="H87" s="20">
        <v>39</v>
      </c>
      <c r="I87" s="21">
        <v>4</v>
      </c>
      <c r="J87" s="21">
        <v>45</v>
      </c>
      <c r="K87" s="22">
        <v>0.46391752577319589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41</v>
      </c>
      <c r="F89" s="20">
        <v>19</v>
      </c>
      <c r="G89" s="20">
        <v>22</v>
      </c>
      <c r="H89" s="20">
        <v>23</v>
      </c>
      <c r="I89" s="21">
        <v>1</v>
      </c>
      <c r="J89" s="21">
        <v>17</v>
      </c>
      <c r="K89" s="22">
        <v>0.41463414634146339</v>
      </c>
    </row>
    <row r="90" spans="2:11" ht="15" customHeight="1" x14ac:dyDescent="0.15">
      <c r="B90" s="45"/>
      <c r="C90" s="48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5"/>
      <c r="C91" s="48"/>
      <c r="D91" s="19" t="s">
        <v>69</v>
      </c>
      <c r="E91" s="20">
        <v>985</v>
      </c>
      <c r="F91" s="20">
        <v>487</v>
      </c>
      <c r="G91" s="20">
        <v>498</v>
      </c>
      <c r="H91" s="20">
        <v>411</v>
      </c>
      <c r="I91" s="21">
        <v>82</v>
      </c>
      <c r="J91" s="21">
        <v>191</v>
      </c>
      <c r="K91" s="22">
        <v>0.19390862944162437</v>
      </c>
    </row>
    <row r="92" spans="2:11" ht="15" customHeight="1" x14ac:dyDescent="0.15">
      <c r="B92" s="45"/>
      <c r="C92" s="48"/>
      <c r="D92" s="19" t="s">
        <v>70</v>
      </c>
      <c r="E92" s="20">
        <v>384</v>
      </c>
      <c r="F92" s="20">
        <v>180</v>
      </c>
      <c r="G92" s="20">
        <v>204</v>
      </c>
      <c r="H92" s="20">
        <v>205</v>
      </c>
      <c r="I92" s="21">
        <v>12</v>
      </c>
      <c r="J92" s="21">
        <v>145</v>
      </c>
      <c r="K92" s="22">
        <v>0.37760416666666669</v>
      </c>
    </row>
    <row r="93" spans="2:11" ht="15" customHeight="1" x14ac:dyDescent="0.15">
      <c r="B93" s="45"/>
      <c r="C93" s="48"/>
      <c r="D93" s="19" t="s">
        <v>71</v>
      </c>
      <c r="E93" s="20">
        <v>630</v>
      </c>
      <c r="F93" s="20">
        <v>294</v>
      </c>
      <c r="G93" s="20">
        <v>336</v>
      </c>
      <c r="H93" s="20">
        <v>266</v>
      </c>
      <c r="I93" s="21">
        <v>29</v>
      </c>
      <c r="J93" s="21">
        <v>131</v>
      </c>
      <c r="K93" s="22">
        <v>0.20793650793650795</v>
      </c>
    </row>
    <row r="94" spans="2:11" ht="15" customHeight="1" x14ac:dyDescent="0.15">
      <c r="B94" s="45"/>
      <c r="C94" s="48"/>
      <c r="D94" s="19" t="s">
        <v>72</v>
      </c>
      <c r="E94" s="20">
        <v>400</v>
      </c>
      <c r="F94" s="20">
        <v>195</v>
      </c>
      <c r="G94" s="20">
        <v>205</v>
      </c>
      <c r="H94" s="20">
        <v>177</v>
      </c>
      <c r="I94" s="21">
        <v>29</v>
      </c>
      <c r="J94" s="21">
        <v>105</v>
      </c>
      <c r="K94" s="22">
        <v>0.26250000000000001</v>
      </c>
    </row>
    <row r="95" spans="2:11" ht="15" customHeight="1" x14ac:dyDescent="0.15">
      <c r="B95" s="45"/>
      <c r="C95" s="48"/>
      <c r="D95" s="19" t="s">
        <v>73</v>
      </c>
      <c r="E95" s="20">
        <v>806</v>
      </c>
      <c r="F95" s="20">
        <v>389</v>
      </c>
      <c r="G95" s="20">
        <v>417</v>
      </c>
      <c r="H95" s="20">
        <v>345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5"/>
      <c r="C96" s="48"/>
      <c r="D96" s="19" t="s">
        <v>74</v>
      </c>
      <c r="E96" s="20">
        <v>235</v>
      </c>
      <c r="F96" s="20">
        <v>123</v>
      </c>
      <c r="G96" s="20">
        <v>112</v>
      </c>
      <c r="H96" s="20">
        <v>97</v>
      </c>
      <c r="I96" s="21">
        <v>10</v>
      </c>
      <c r="J96" s="21">
        <v>61</v>
      </c>
      <c r="K96" s="22">
        <v>0.25957446808510637</v>
      </c>
    </row>
    <row r="97" spans="2:11" ht="15" customHeight="1" x14ac:dyDescent="0.15">
      <c r="B97" s="45"/>
      <c r="C97" s="48"/>
      <c r="D97" s="19" t="s">
        <v>75</v>
      </c>
      <c r="E97" s="20">
        <v>656</v>
      </c>
      <c r="F97" s="20">
        <v>305</v>
      </c>
      <c r="G97" s="20">
        <v>351</v>
      </c>
      <c r="H97" s="20">
        <v>301</v>
      </c>
      <c r="I97" s="21">
        <v>38</v>
      </c>
      <c r="J97" s="21">
        <v>165</v>
      </c>
      <c r="K97" s="22">
        <v>0.25152439024390244</v>
      </c>
    </row>
    <row r="98" spans="2:11" ht="15" customHeight="1" x14ac:dyDescent="0.15">
      <c r="B98" s="45"/>
      <c r="C98" s="48"/>
      <c r="D98" s="19" t="s">
        <v>76</v>
      </c>
      <c r="E98" s="20">
        <v>204</v>
      </c>
      <c r="F98" s="20">
        <v>99</v>
      </c>
      <c r="G98" s="20">
        <v>105</v>
      </c>
      <c r="H98" s="20">
        <v>96</v>
      </c>
      <c r="I98" s="21">
        <v>14</v>
      </c>
      <c r="J98" s="21">
        <v>56</v>
      </c>
      <c r="K98" s="22">
        <v>0.27450980392156865</v>
      </c>
    </row>
    <row r="99" spans="2:11" ht="15" customHeight="1" x14ac:dyDescent="0.15">
      <c r="B99" s="45"/>
      <c r="C99" s="48"/>
      <c r="D99" s="19" t="s">
        <v>77</v>
      </c>
      <c r="E99" s="20">
        <v>263</v>
      </c>
      <c r="F99" s="20">
        <v>121</v>
      </c>
      <c r="G99" s="20">
        <v>142</v>
      </c>
      <c r="H99" s="20">
        <v>140</v>
      </c>
      <c r="I99" s="21">
        <v>5</v>
      </c>
      <c r="J99" s="21">
        <v>123</v>
      </c>
      <c r="K99" s="22">
        <v>0.46768060836501901</v>
      </c>
    </row>
    <row r="100" spans="2:11" ht="15" customHeight="1" x14ac:dyDescent="0.15">
      <c r="B100" s="45"/>
      <c r="C100" s="48"/>
      <c r="D100" s="19" t="s">
        <v>78</v>
      </c>
      <c r="E100" s="20">
        <v>236</v>
      </c>
      <c r="F100" s="20">
        <v>115</v>
      </c>
      <c r="G100" s="20">
        <v>121</v>
      </c>
      <c r="H100" s="20">
        <v>119</v>
      </c>
      <c r="I100" s="21">
        <v>2</v>
      </c>
      <c r="J100" s="21">
        <v>96</v>
      </c>
      <c r="K100" s="22">
        <v>0.40677966101694918</v>
      </c>
    </row>
    <row r="101" spans="2:11" ht="15" customHeight="1" x14ac:dyDescent="0.15">
      <c r="B101" s="45"/>
      <c r="C101" s="48"/>
      <c r="D101" s="19" t="s">
        <v>79</v>
      </c>
      <c r="E101" s="20">
        <v>226</v>
      </c>
      <c r="F101" s="20">
        <v>102</v>
      </c>
      <c r="G101" s="20">
        <v>124</v>
      </c>
      <c r="H101" s="20">
        <v>113</v>
      </c>
      <c r="I101" s="21">
        <v>11</v>
      </c>
      <c r="J101" s="21">
        <v>76</v>
      </c>
      <c r="K101" s="22">
        <v>0.33628318584070799</v>
      </c>
    </row>
    <row r="102" spans="2:11" ht="15" customHeight="1" x14ac:dyDescent="0.15">
      <c r="B102" s="45"/>
      <c r="C102" s="48"/>
      <c r="D102" s="19" t="s">
        <v>80</v>
      </c>
      <c r="E102" s="20">
        <v>1918</v>
      </c>
      <c r="F102" s="20">
        <v>921</v>
      </c>
      <c r="G102" s="20">
        <v>997</v>
      </c>
      <c r="H102" s="20">
        <v>800</v>
      </c>
      <c r="I102" s="21">
        <v>158</v>
      </c>
      <c r="J102" s="21">
        <v>338</v>
      </c>
      <c r="K102" s="22">
        <v>0.17622523461939521</v>
      </c>
    </row>
    <row r="103" spans="2:11" ht="15" customHeight="1" x14ac:dyDescent="0.15">
      <c r="B103" s="45"/>
      <c r="C103" s="48"/>
      <c r="D103" s="19" t="s">
        <v>81</v>
      </c>
      <c r="E103" s="20">
        <v>994</v>
      </c>
      <c r="F103" s="20">
        <v>494</v>
      </c>
      <c r="G103" s="20">
        <v>500</v>
      </c>
      <c r="H103" s="20">
        <v>431</v>
      </c>
      <c r="I103" s="21">
        <v>45</v>
      </c>
      <c r="J103" s="23">
        <v>292</v>
      </c>
      <c r="K103" s="24">
        <v>0.29376257545271628</v>
      </c>
    </row>
    <row r="104" spans="2:11" ht="15" customHeight="1" x14ac:dyDescent="0.15">
      <c r="B104" s="45"/>
      <c r="C104" s="48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81</v>
      </c>
      <c r="K104" s="24">
        <v>0.47647058823529409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8635</v>
      </c>
      <c r="F105" s="35">
        <f t="shared" si="6"/>
        <v>4157</v>
      </c>
      <c r="G105" s="35">
        <f t="shared" si="6"/>
        <v>4478</v>
      </c>
      <c r="H105" s="35">
        <f t="shared" si="6"/>
        <v>3840</v>
      </c>
      <c r="I105" s="35">
        <f t="shared" si="6"/>
        <v>493</v>
      </c>
      <c r="J105" s="35">
        <f t="shared" si="6"/>
        <v>2309</v>
      </c>
      <c r="K105" s="37">
        <f>J105/E105</f>
        <v>0.26740011580775913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491</v>
      </c>
      <c r="F106" s="13">
        <v>228</v>
      </c>
      <c r="G106" s="13">
        <v>263</v>
      </c>
      <c r="H106" s="13">
        <v>193</v>
      </c>
      <c r="I106" s="13">
        <v>42</v>
      </c>
      <c r="J106" s="13">
        <v>114</v>
      </c>
      <c r="K106" s="14">
        <v>0.23217922606924643</v>
      </c>
    </row>
    <row r="107" spans="2:11" ht="15" customHeight="1" x14ac:dyDescent="0.15">
      <c r="B107" s="45"/>
      <c r="C107" s="48"/>
      <c r="D107" s="12" t="s">
        <v>84</v>
      </c>
      <c r="E107" s="13">
        <v>1033</v>
      </c>
      <c r="F107" s="13">
        <v>490</v>
      </c>
      <c r="G107" s="13">
        <v>543</v>
      </c>
      <c r="H107" s="13">
        <v>441</v>
      </c>
      <c r="I107" s="13">
        <v>72</v>
      </c>
      <c r="J107" s="13">
        <v>281</v>
      </c>
      <c r="K107" s="14">
        <v>0.27202323330106487</v>
      </c>
    </row>
    <row r="108" spans="2:11" ht="15" customHeight="1" x14ac:dyDescent="0.15">
      <c r="B108" s="45"/>
      <c r="C108" s="48"/>
      <c r="D108" s="12" t="s">
        <v>85</v>
      </c>
      <c r="E108" s="13">
        <v>519</v>
      </c>
      <c r="F108" s="13">
        <v>252</v>
      </c>
      <c r="G108" s="13">
        <v>267</v>
      </c>
      <c r="H108" s="13">
        <v>216</v>
      </c>
      <c r="I108" s="13">
        <v>55</v>
      </c>
      <c r="J108" s="13">
        <v>108</v>
      </c>
      <c r="K108" s="14">
        <v>0.20809248554913296</v>
      </c>
    </row>
    <row r="109" spans="2:11" ht="15" customHeight="1" x14ac:dyDescent="0.15">
      <c r="B109" s="45"/>
      <c r="C109" s="48"/>
      <c r="D109" s="12" t="s">
        <v>86</v>
      </c>
      <c r="E109" s="13">
        <v>2440</v>
      </c>
      <c r="F109" s="13">
        <v>1197</v>
      </c>
      <c r="G109" s="13">
        <v>1243</v>
      </c>
      <c r="H109" s="13">
        <v>1137</v>
      </c>
      <c r="I109" s="13">
        <v>160</v>
      </c>
      <c r="J109" s="13">
        <v>387</v>
      </c>
      <c r="K109" s="14">
        <v>0.15860655737704918</v>
      </c>
    </row>
    <row r="110" spans="2:11" ht="15" customHeight="1" x14ac:dyDescent="0.15">
      <c r="B110" s="45"/>
      <c r="C110" s="48"/>
      <c r="D110" s="12" t="s">
        <v>87</v>
      </c>
      <c r="E110" s="13">
        <v>1503</v>
      </c>
      <c r="F110" s="13">
        <v>718</v>
      </c>
      <c r="G110" s="13">
        <v>785</v>
      </c>
      <c r="H110" s="13">
        <v>703</v>
      </c>
      <c r="I110" s="13">
        <v>93</v>
      </c>
      <c r="J110" s="13">
        <v>438</v>
      </c>
      <c r="K110" s="14">
        <v>0.29141716566866266</v>
      </c>
    </row>
    <row r="111" spans="2:11" ht="15" customHeight="1" x14ac:dyDescent="0.15">
      <c r="B111" s="45"/>
      <c r="C111" s="48"/>
      <c r="D111" s="12" t="s">
        <v>88</v>
      </c>
      <c r="E111" s="13">
        <v>867</v>
      </c>
      <c r="F111" s="13">
        <v>420</v>
      </c>
      <c r="G111" s="13">
        <v>447</v>
      </c>
      <c r="H111" s="25">
        <v>408</v>
      </c>
      <c r="I111" s="13">
        <v>42</v>
      </c>
      <c r="J111" s="13">
        <v>248</v>
      </c>
      <c r="K111" s="14">
        <v>0.28604382929642447</v>
      </c>
    </row>
    <row r="112" spans="2:11" ht="15" customHeight="1" x14ac:dyDescent="0.15">
      <c r="B112" s="45"/>
      <c r="C112" s="48"/>
      <c r="D112" s="12" t="s">
        <v>89</v>
      </c>
      <c r="E112" s="13">
        <v>844</v>
      </c>
      <c r="F112" s="13">
        <v>401</v>
      </c>
      <c r="G112" s="26">
        <v>443</v>
      </c>
      <c r="H112" s="27">
        <v>369</v>
      </c>
      <c r="I112" s="28">
        <v>72</v>
      </c>
      <c r="J112" s="13">
        <v>308</v>
      </c>
      <c r="K112" s="14">
        <v>0.36492890995260663</v>
      </c>
    </row>
    <row r="113" spans="2:11" ht="15" customHeight="1" x14ac:dyDescent="0.15">
      <c r="B113" s="45"/>
      <c r="C113" s="48"/>
      <c r="D113" s="12" t="s">
        <v>90</v>
      </c>
      <c r="E113" s="13">
        <v>711</v>
      </c>
      <c r="F113" s="13">
        <v>326</v>
      </c>
      <c r="G113" s="26">
        <v>385</v>
      </c>
      <c r="H113" s="27">
        <v>341</v>
      </c>
      <c r="I113" s="28">
        <v>16</v>
      </c>
      <c r="J113" s="13">
        <v>323</v>
      </c>
      <c r="K113" s="14">
        <v>0.45428973277074541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8408</v>
      </c>
      <c r="F114" s="34">
        <f t="shared" si="7"/>
        <v>4032</v>
      </c>
      <c r="G114" s="34">
        <f t="shared" si="7"/>
        <v>4376</v>
      </c>
      <c r="H114" s="35">
        <f t="shared" si="7"/>
        <v>3808</v>
      </c>
      <c r="I114" s="34">
        <f t="shared" si="7"/>
        <v>552</v>
      </c>
      <c r="J114" s="34">
        <f t="shared" si="7"/>
        <v>2207</v>
      </c>
      <c r="K114" s="36">
        <f>J114/E114</f>
        <v>0.26248810656517602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69280</v>
      </c>
      <c r="F115" s="29">
        <f t="shared" si="8"/>
        <v>32805</v>
      </c>
      <c r="G115" s="29">
        <f>G19+G37+G43+G64+G78+G85+G105+G114</f>
        <v>36475</v>
      </c>
      <c r="H115" s="29">
        <f t="shared" si="8"/>
        <v>30744</v>
      </c>
      <c r="I115" s="29">
        <f t="shared" si="8"/>
        <v>4003</v>
      </c>
      <c r="J115" s="29">
        <f t="shared" si="8"/>
        <v>19015</v>
      </c>
      <c r="K115" s="30">
        <f>J115/E115</f>
        <v>0.27446593533487296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6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2" sqref="B2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127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1592</v>
      </c>
      <c r="F5" s="13">
        <v>745</v>
      </c>
      <c r="G5" s="13">
        <v>847</v>
      </c>
      <c r="H5" s="13">
        <v>766</v>
      </c>
      <c r="I5" s="13">
        <v>97</v>
      </c>
      <c r="J5" s="13">
        <v>398</v>
      </c>
      <c r="K5" s="14">
        <v>0.25</v>
      </c>
    </row>
    <row r="6" spans="2:11" ht="15" customHeight="1" x14ac:dyDescent="0.15">
      <c r="B6" s="52"/>
      <c r="C6" s="45"/>
      <c r="D6" s="12" t="s">
        <v>2</v>
      </c>
      <c r="E6" s="13">
        <v>1155</v>
      </c>
      <c r="F6" s="13">
        <v>556</v>
      </c>
      <c r="G6" s="13">
        <v>599</v>
      </c>
      <c r="H6" s="13">
        <v>537</v>
      </c>
      <c r="I6" s="13">
        <v>66</v>
      </c>
      <c r="J6" s="13">
        <v>323</v>
      </c>
      <c r="K6" s="14">
        <v>0.27965367965367965</v>
      </c>
    </row>
    <row r="7" spans="2:11" ht="15" customHeight="1" x14ac:dyDescent="0.15">
      <c r="B7" s="52"/>
      <c r="C7" s="45"/>
      <c r="D7" s="12" t="s">
        <v>3</v>
      </c>
      <c r="E7" s="13">
        <v>548</v>
      </c>
      <c r="F7" s="13">
        <v>276</v>
      </c>
      <c r="G7" s="13">
        <v>272</v>
      </c>
      <c r="H7" s="13">
        <v>254</v>
      </c>
      <c r="I7" s="13">
        <v>25</v>
      </c>
      <c r="J7" s="13">
        <v>134</v>
      </c>
      <c r="K7" s="14">
        <v>0.24452554744525548</v>
      </c>
    </row>
    <row r="8" spans="2:11" ht="15" customHeight="1" x14ac:dyDescent="0.15">
      <c r="B8" s="52"/>
      <c r="C8" s="45"/>
      <c r="D8" s="12" t="s">
        <v>99</v>
      </c>
      <c r="E8" s="13">
        <v>1533</v>
      </c>
      <c r="F8" s="13">
        <v>718</v>
      </c>
      <c r="G8" s="13">
        <v>815</v>
      </c>
      <c r="H8" s="13">
        <v>657</v>
      </c>
      <c r="I8" s="13">
        <v>66</v>
      </c>
      <c r="J8" s="13">
        <v>411</v>
      </c>
      <c r="K8" s="14">
        <v>0.26810176125244617</v>
      </c>
    </row>
    <row r="9" spans="2:11" ht="15" customHeight="1" x14ac:dyDescent="0.15">
      <c r="B9" s="52"/>
      <c r="C9" s="45"/>
      <c r="D9" s="12" t="s">
        <v>4</v>
      </c>
      <c r="E9" s="13">
        <v>506</v>
      </c>
      <c r="F9" s="13">
        <v>233</v>
      </c>
      <c r="G9" s="13">
        <v>273</v>
      </c>
      <c r="H9" s="13">
        <v>228</v>
      </c>
      <c r="I9" s="13">
        <v>23</v>
      </c>
      <c r="J9" s="13">
        <v>169</v>
      </c>
      <c r="K9" s="14">
        <v>0.33399209486166009</v>
      </c>
    </row>
    <row r="10" spans="2:11" ht="15" customHeight="1" x14ac:dyDescent="0.15">
      <c r="B10" s="52"/>
      <c r="C10" s="45"/>
      <c r="D10" s="12" t="s">
        <v>5</v>
      </c>
      <c r="E10" s="13">
        <v>652</v>
      </c>
      <c r="F10" s="13">
        <v>293</v>
      </c>
      <c r="G10" s="13">
        <v>359</v>
      </c>
      <c r="H10" s="13">
        <v>292</v>
      </c>
      <c r="I10" s="13">
        <v>60</v>
      </c>
      <c r="J10" s="13">
        <v>122</v>
      </c>
      <c r="K10" s="14">
        <v>0.18711656441717792</v>
      </c>
    </row>
    <row r="11" spans="2:11" ht="15" customHeight="1" x14ac:dyDescent="0.15">
      <c r="B11" s="52"/>
      <c r="C11" s="45"/>
      <c r="D11" s="12" t="s">
        <v>119</v>
      </c>
      <c r="E11" s="13">
        <v>810</v>
      </c>
      <c r="F11" s="13">
        <v>378</v>
      </c>
      <c r="G11" s="13">
        <v>432</v>
      </c>
      <c r="H11" s="13">
        <v>385</v>
      </c>
      <c r="I11" s="13">
        <v>47</v>
      </c>
      <c r="J11" s="13">
        <v>183</v>
      </c>
      <c r="K11" s="14">
        <v>0.22592592592592592</v>
      </c>
    </row>
    <row r="12" spans="2:11" ht="15" customHeight="1" x14ac:dyDescent="0.15">
      <c r="B12" s="52"/>
      <c r="C12" s="45"/>
      <c r="D12" s="12" t="s">
        <v>100</v>
      </c>
      <c r="E12" s="13">
        <v>1094</v>
      </c>
      <c r="F12" s="13">
        <v>541</v>
      </c>
      <c r="G12" s="13">
        <v>553</v>
      </c>
      <c r="H12" s="13">
        <v>481</v>
      </c>
      <c r="I12" s="13">
        <v>74</v>
      </c>
      <c r="J12" s="13">
        <v>333</v>
      </c>
      <c r="K12" s="14">
        <v>0.30438756855575866</v>
      </c>
    </row>
    <row r="13" spans="2:11" ht="15" customHeight="1" x14ac:dyDescent="0.15">
      <c r="B13" s="52"/>
      <c r="C13" s="45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52"/>
      <c r="C14" s="45"/>
      <c r="D14" s="12" t="s">
        <v>101</v>
      </c>
      <c r="E14" s="13">
        <v>3051</v>
      </c>
      <c r="F14" s="13">
        <v>1388</v>
      </c>
      <c r="G14" s="13">
        <v>1663</v>
      </c>
      <c r="H14" s="13">
        <v>1576</v>
      </c>
      <c r="I14" s="13">
        <v>112</v>
      </c>
      <c r="J14" s="13">
        <v>903</v>
      </c>
      <c r="K14" s="14">
        <v>0.29596853490658798</v>
      </c>
    </row>
    <row r="15" spans="2:11" ht="15" customHeight="1" x14ac:dyDescent="0.15">
      <c r="B15" s="52"/>
      <c r="C15" s="45"/>
      <c r="D15" s="12" t="s">
        <v>102</v>
      </c>
      <c r="E15" s="13">
        <v>1659</v>
      </c>
      <c r="F15" s="13">
        <v>765</v>
      </c>
      <c r="G15" s="13">
        <v>894</v>
      </c>
      <c r="H15" s="13">
        <v>771</v>
      </c>
      <c r="I15" s="13">
        <v>81</v>
      </c>
      <c r="J15" s="13">
        <v>393</v>
      </c>
      <c r="K15" s="15">
        <v>0.23688969258589512</v>
      </c>
    </row>
    <row r="16" spans="2:11" ht="15" customHeight="1" x14ac:dyDescent="0.15">
      <c r="B16" s="52"/>
      <c r="C16" s="45"/>
      <c r="D16" s="12" t="s">
        <v>103</v>
      </c>
      <c r="E16" s="13">
        <v>1955</v>
      </c>
      <c r="F16" s="13">
        <v>964</v>
      </c>
      <c r="G16" s="13">
        <v>991</v>
      </c>
      <c r="H16" s="13">
        <v>521</v>
      </c>
      <c r="I16" s="13">
        <v>294</v>
      </c>
      <c r="J16" s="13">
        <v>39</v>
      </c>
      <c r="K16" s="15">
        <v>1.9948849104859334E-2</v>
      </c>
    </row>
    <row r="17" spans="2:11" ht="15" customHeight="1" x14ac:dyDescent="0.15">
      <c r="B17" s="52"/>
      <c r="C17" s="45"/>
      <c r="D17" s="12" t="s">
        <v>104</v>
      </c>
      <c r="E17" s="13">
        <v>1732</v>
      </c>
      <c r="F17" s="13">
        <v>802</v>
      </c>
      <c r="G17" s="13">
        <v>930</v>
      </c>
      <c r="H17" s="13">
        <v>777</v>
      </c>
      <c r="I17" s="13">
        <v>111</v>
      </c>
      <c r="J17" s="13">
        <v>494</v>
      </c>
      <c r="K17" s="15">
        <v>0.28521939953810621</v>
      </c>
    </row>
    <row r="18" spans="2:11" ht="15" customHeight="1" x14ac:dyDescent="0.15">
      <c r="B18" s="52"/>
      <c r="C18" s="45"/>
      <c r="D18" s="12" t="s">
        <v>15</v>
      </c>
      <c r="E18" s="13">
        <v>1698</v>
      </c>
      <c r="F18" s="13">
        <v>792</v>
      </c>
      <c r="G18" s="13">
        <v>906</v>
      </c>
      <c r="H18" s="13">
        <v>796</v>
      </c>
      <c r="I18" s="13">
        <v>113</v>
      </c>
      <c r="J18" s="13">
        <v>342</v>
      </c>
      <c r="K18" s="15">
        <v>0.20141342756183744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18080</v>
      </c>
      <c r="F19" s="34">
        <f t="shared" si="0"/>
        <v>8489</v>
      </c>
      <c r="G19" s="34">
        <f t="shared" si="0"/>
        <v>9591</v>
      </c>
      <c r="H19" s="34">
        <f t="shared" si="0"/>
        <v>8104</v>
      </c>
      <c r="I19" s="34">
        <f t="shared" si="0"/>
        <v>1172</v>
      </c>
      <c r="J19" s="34">
        <f t="shared" si="0"/>
        <v>4277</v>
      </c>
      <c r="K19" s="36">
        <f>J19/E19</f>
        <v>0.23655973451327433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1579</v>
      </c>
      <c r="F20" s="13">
        <v>729</v>
      </c>
      <c r="G20" s="13">
        <v>850</v>
      </c>
      <c r="H20" s="13">
        <v>716</v>
      </c>
      <c r="I20" s="13">
        <v>89</v>
      </c>
      <c r="J20" s="13">
        <v>303</v>
      </c>
      <c r="K20" s="14">
        <v>0.19189360354654844</v>
      </c>
    </row>
    <row r="21" spans="2:11" ht="15" customHeight="1" x14ac:dyDescent="0.15">
      <c r="B21" s="52"/>
      <c r="C21" s="52"/>
      <c r="D21" s="12" t="s">
        <v>9</v>
      </c>
      <c r="E21" s="13">
        <v>1281</v>
      </c>
      <c r="F21" s="13">
        <v>590</v>
      </c>
      <c r="G21" s="13">
        <v>691</v>
      </c>
      <c r="H21" s="13">
        <v>517</v>
      </c>
      <c r="I21" s="13">
        <v>136</v>
      </c>
      <c r="J21" s="13">
        <v>269</v>
      </c>
      <c r="K21" s="14">
        <v>0.20999219359875099</v>
      </c>
    </row>
    <row r="22" spans="2:11" ht="15" customHeight="1" x14ac:dyDescent="0.15">
      <c r="B22" s="52"/>
      <c r="C22" s="52"/>
      <c r="D22" s="12" t="s">
        <v>10</v>
      </c>
      <c r="E22" s="13">
        <v>2157</v>
      </c>
      <c r="F22" s="13">
        <v>1024</v>
      </c>
      <c r="G22" s="13">
        <v>1133</v>
      </c>
      <c r="H22" s="13">
        <v>911</v>
      </c>
      <c r="I22" s="13">
        <v>155</v>
      </c>
      <c r="J22" s="13">
        <v>549</v>
      </c>
      <c r="K22" s="14">
        <v>0.25452016689847012</v>
      </c>
    </row>
    <row r="23" spans="2:11" ht="15" customHeight="1" x14ac:dyDescent="0.15">
      <c r="B23" s="52"/>
      <c r="C23" s="52"/>
      <c r="D23" s="12" t="s">
        <v>11</v>
      </c>
      <c r="E23" s="13">
        <v>812</v>
      </c>
      <c r="F23" s="13">
        <v>385</v>
      </c>
      <c r="G23" s="13">
        <v>427</v>
      </c>
      <c r="H23" s="13">
        <v>349</v>
      </c>
      <c r="I23" s="13">
        <v>74</v>
      </c>
      <c r="J23" s="13">
        <v>226</v>
      </c>
      <c r="K23" s="14">
        <v>0.27832512315270935</v>
      </c>
    </row>
    <row r="24" spans="2:11" ht="15" customHeight="1" x14ac:dyDescent="0.15">
      <c r="B24" s="52"/>
      <c r="C24" s="52"/>
      <c r="D24" s="12" t="s">
        <v>12</v>
      </c>
      <c r="E24" s="13">
        <v>1181</v>
      </c>
      <c r="F24" s="13">
        <v>563</v>
      </c>
      <c r="G24" s="13">
        <v>618</v>
      </c>
      <c r="H24" s="13">
        <v>553</v>
      </c>
      <c r="I24" s="13">
        <v>67</v>
      </c>
      <c r="J24" s="13">
        <v>412</v>
      </c>
      <c r="K24" s="14">
        <v>0.34885690093141408</v>
      </c>
    </row>
    <row r="25" spans="2:11" ht="15" customHeight="1" x14ac:dyDescent="0.15">
      <c r="B25" s="52"/>
      <c r="C25" s="52"/>
      <c r="D25" s="12" t="s">
        <v>13</v>
      </c>
      <c r="E25" s="13">
        <v>478</v>
      </c>
      <c r="F25" s="13">
        <v>227</v>
      </c>
      <c r="G25" s="13">
        <v>251</v>
      </c>
      <c r="H25" s="13">
        <v>224</v>
      </c>
      <c r="I25" s="13">
        <v>12</v>
      </c>
      <c r="J25" s="13">
        <v>252</v>
      </c>
      <c r="K25" s="14">
        <v>0.52719665271966532</v>
      </c>
    </row>
    <row r="26" spans="2:11" ht="15" customHeight="1" x14ac:dyDescent="0.15">
      <c r="B26" s="52"/>
      <c r="C26" s="52"/>
      <c r="D26" s="12" t="s">
        <v>14</v>
      </c>
      <c r="E26" s="13">
        <v>366</v>
      </c>
      <c r="F26" s="13">
        <v>182</v>
      </c>
      <c r="G26" s="13">
        <v>184</v>
      </c>
      <c r="H26" s="13">
        <v>172</v>
      </c>
      <c r="I26" s="13">
        <v>8</v>
      </c>
      <c r="J26" s="13">
        <v>149</v>
      </c>
      <c r="K26" s="14">
        <v>0.40710382513661203</v>
      </c>
    </row>
    <row r="27" spans="2:11" ht="15" customHeight="1" x14ac:dyDescent="0.15">
      <c r="B27" s="52"/>
      <c r="C27" s="52"/>
      <c r="D27" s="12" t="s">
        <v>16</v>
      </c>
      <c r="E27" s="13">
        <v>686</v>
      </c>
      <c r="F27" s="13">
        <v>326</v>
      </c>
      <c r="G27" s="13">
        <v>360</v>
      </c>
      <c r="H27" s="13">
        <v>308</v>
      </c>
      <c r="I27" s="13">
        <v>31</v>
      </c>
      <c r="J27" s="13">
        <v>332</v>
      </c>
      <c r="K27" s="14">
        <v>0.48396501457725949</v>
      </c>
    </row>
    <row r="28" spans="2:11" ht="15" customHeight="1" x14ac:dyDescent="0.15">
      <c r="B28" s="52"/>
      <c r="C28" s="52"/>
      <c r="D28" s="12" t="s">
        <v>17</v>
      </c>
      <c r="E28" s="13">
        <v>777</v>
      </c>
      <c r="F28" s="13">
        <v>357</v>
      </c>
      <c r="G28" s="13">
        <v>420</v>
      </c>
      <c r="H28" s="13">
        <v>360</v>
      </c>
      <c r="I28" s="13">
        <v>22</v>
      </c>
      <c r="J28" s="13">
        <v>400</v>
      </c>
      <c r="K28" s="14">
        <v>0.51480051480051481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39</v>
      </c>
      <c r="K30" s="14">
        <v>0.21787709497206703</v>
      </c>
    </row>
    <row r="31" spans="2:11" x14ac:dyDescent="0.15">
      <c r="B31" s="52"/>
      <c r="C31" s="52"/>
      <c r="D31" s="12" t="s">
        <v>106</v>
      </c>
      <c r="E31" s="13">
        <v>1435</v>
      </c>
      <c r="F31" s="13">
        <v>664</v>
      </c>
      <c r="G31" s="13">
        <v>771</v>
      </c>
      <c r="H31" s="13">
        <v>602</v>
      </c>
      <c r="I31" s="13">
        <v>100</v>
      </c>
      <c r="J31" s="13">
        <v>108</v>
      </c>
      <c r="K31" s="14">
        <v>7.526132404181185E-2</v>
      </c>
    </row>
    <row r="32" spans="2:11" x14ac:dyDescent="0.15">
      <c r="B32" s="52"/>
      <c r="C32" s="52"/>
      <c r="D32" s="12" t="s">
        <v>107</v>
      </c>
      <c r="E32" s="13">
        <v>1626</v>
      </c>
      <c r="F32" s="13">
        <v>804</v>
      </c>
      <c r="G32" s="13">
        <v>822</v>
      </c>
      <c r="H32" s="13">
        <v>663</v>
      </c>
      <c r="I32" s="13">
        <v>101</v>
      </c>
      <c r="J32" s="13">
        <v>111</v>
      </c>
      <c r="K32" s="14">
        <v>6.8265682656826573E-2</v>
      </c>
    </row>
    <row r="33" spans="2:11" x14ac:dyDescent="0.15">
      <c r="B33" s="52"/>
      <c r="C33" s="52"/>
      <c r="D33" s="12" t="s">
        <v>108</v>
      </c>
      <c r="E33" s="13">
        <v>925</v>
      </c>
      <c r="F33" s="13">
        <v>443</v>
      </c>
      <c r="G33" s="13">
        <v>482</v>
      </c>
      <c r="H33" s="13">
        <v>271</v>
      </c>
      <c r="I33" s="13">
        <v>35</v>
      </c>
      <c r="J33" s="13">
        <v>26</v>
      </c>
      <c r="K33" s="14">
        <v>2.8108108108108109E-2</v>
      </c>
    </row>
    <row r="34" spans="2:11" x14ac:dyDescent="0.15">
      <c r="B34" s="52"/>
      <c r="C34" s="52"/>
      <c r="D34" s="12" t="s">
        <v>109</v>
      </c>
      <c r="E34" s="13">
        <v>791</v>
      </c>
      <c r="F34" s="13">
        <v>376</v>
      </c>
      <c r="G34" s="13">
        <v>415</v>
      </c>
      <c r="H34" s="13">
        <v>284</v>
      </c>
      <c r="I34" s="13">
        <v>84</v>
      </c>
      <c r="J34" s="13">
        <v>76</v>
      </c>
      <c r="K34" s="14">
        <v>9.608091024020228E-2</v>
      </c>
    </row>
    <row r="35" spans="2:11" x14ac:dyDescent="0.15">
      <c r="B35" s="52"/>
      <c r="C35" s="52"/>
      <c r="D35" s="12" t="s">
        <v>110</v>
      </c>
      <c r="E35" s="13">
        <v>956</v>
      </c>
      <c r="F35" s="13">
        <v>470</v>
      </c>
      <c r="G35" s="13">
        <v>486</v>
      </c>
      <c r="H35" s="13">
        <v>383</v>
      </c>
      <c r="I35" s="13">
        <v>87</v>
      </c>
      <c r="J35" s="13">
        <v>105</v>
      </c>
      <c r="K35" s="14">
        <v>0.10983263598326359</v>
      </c>
    </row>
    <row r="36" spans="2:11" x14ac:dyDescent="0.15">
      <c r="B36" s="52"/>
      <c r="C36" s="52"/>
      <c r="D36" s="12" t="s">
        <v>111</v>
      </c>
      <c r="E36" s="13">
        <v>860</v>
      </c>
      <c r="F36" s="13">
        <v>413</v>
      </c>
      <c r="G36" s="13">
        <v>447</v>
      </c>
      <c r="H36" s="13">
        <v>288</v>
      </c>
      <c r="I36" s="13">
        <v>78</v>
      </c>
      <c r="J36" s="13">
        <v>56</v>
      </c>
      <c r="K36" s="14">
        <v>6.5116279069767441E-2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16339</v>
      </c>
      <c r="F37" s="34">
        <f t="shared" si="1"/>
        <v>7759</v>
      </c>
      <c r="G37" s="34">
        <f t="shared" si="1"/>
        <v>8580</v>
      </c>
      <c r="H37" s="34">
        <f t="shared" si="1"/>
        <v>6790</v>
      </c>
      <c r="I37" s="34">
        <f t="shared" si="1"/>
        <v>1090</v>
      </c>
      <c r="J37" s="34">
        <f t="shared" si="1"/>
        <v>3564</v>
      </c>
      <c r="K37" s="36">
        <f>J37/E37</f>
        <v>0.21812840443111572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745</v>
      </c>
      <c r="F38" s="13">
        <v>369</v>
      </c>
      <c r="G38" s="13">
        <v>376</v>
      </c>
      <c r="H38" s="13">
        <v>332</v>
      </c>
      <c r="I38" s="13">
        <v>34</v>
      </c>
      <c r="J38" s="13">
        <v>276</v>
      </c>
      <c r="K38" s="14">
        <v>0.37046979865771812</v>
      </c>
    </row>
    <row r="39" spans="2:11" ht="15" customHeight="1" x14ac:dyDescent="0.15">
      <c r="B39" s="45"/>
      <c r="C39" s="45"/>
      <c r="D39" s="12" t="s">
        <v>22</v>
      </c>
      <c r="E39" s="13">
        <v>363</v>
      </c>
      <c r="F39" s="13">
        <v>171</v>
      </c>
      <c r="G39" s="13">
        <v>192</v>
      </c>
      <c r="H39" s="13">
        <v>169</v>
      </c>
      <c r="I39" s="13">
        <v>12</v>
      </c>
      <c r="J39" s="13">
        <v>153</v>
      </c>
      <c r="K39" s="14">
        <v>0.42148760330578511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726</v>
      </c>
      <c r="F41" s="13">
        <v>356</v>
      </c>
      <c r="G41" s="13">
        <v>370</v>
      </c>
      <c r="H41" s="13">
        <v>314</v>
      </c>
      <c r="I41" s="13">
        <v>40</v>
      </c>
      <c r="J41" s="13">
        <v>238</v>
      </c>
      <c r="K41" s="14">
        <v>0.32782369146005508</v>
      </c>
    </row>
    <row r="42" spans="2:11" ht="15" customHeight="1" x14ac:dyDescent="0.15">
      <c r="B42" s="45"/>
      <c r="C42" s="45"/>
      <c r="D42" s="12" t="s">
        <v>25</v>
      </c>
      <c r="E42" s="13">
        <v>853</v>
      </c>
      <c r="F42" s="13">
        <v>411</v>
      </c>
      <c r="G42" s="13">
        <v>442</v>
      </c>
      <c r="H42" s="13">
        <v>408</v>
      </c>
      <c r="I42" s="13">
        <v>31</v>
      </c>
      <c r="J42" s="13">
        <v>344</v>
      </c>
      <c r="K42" s="14">
        <v>0.40328253223915594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2716</v>
      </c>
      <c r="F43" s="34">
        <f t="shared" si="2"/>
        <v>1323</v>
      </c>
      <c r="G43" s="34">
        <f t="shared" si="2"/>
        <v>1393</v>
      </c>
      <c r="H43" s="34">
        <f t="shared" si="2"/>
        <v>1237</v>
      </c>
      <c r="I43" s="34">
        <f t="shared" si="2"/>
        <v>117</v>
      </c>
      <c r="J43" s="34">
        <f t="shared" si="2"/>
        <v>1023</v>
      </c>
      <c r="K43" s="43">
        <f>J43/E43</f>
        <v>0.37665684830633284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442</v>
      </c>
      <c r="F44" s="13">
        <v>205</v>
      </c>
      <c r="G44" s="13">
        <v>237</v>
      </c>
      <c r="H44" s="13">
        <v>236</v>
      </c>
      <c r="I44" s="13">
        <v>8</v>
      </c>
      <c r="J44" s="13">
        <v>170</v>
      </c>
      <c r="K44" s="14">
        <v>0.38461538461538464</v>
      </c>
    </row>
    <row r="45" spans="2:11" ht="15" customHeight="1" x14ac:dyDescent="0.15">
      <c r="B45" s="52"/>
      <c r="C45" s="54"/>
      <c r="D45" s="12" t="s">
        <v>121</v>
      </c>
      <c r="E45" s="13">
        <v>193</v>
      </c>
      <c r="F45" s="13">
        <v>93</v>
      </c>
      <c r="G45" s="13">
        <v>100</v>
      </c>
      <c r="H45" s="13">
        <v>93</v>
      </c>
      <c r="I45" s="13">
        <v>38</v>
      </c>
      <c r="J45" s="13">
        <v>15</v>
      </c>
      <c r="K45" s="14">
        <v>7.7720207253886009E-2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151</v>
      </c>
      <c r="I47" s="13">
        <v>4</v>
      </c>
      <c r="J47" s="13">
        <v>93</v>
      </c>
      <c r="K47" s="14">
        <v>0.30392156862745096</v>
      </c>
    </row>
    <row r="48" spans="2:11" ht="15" customHeight="1" x14ac:dyDescent="0.15">
      <c r="B48" s="45"/>
      <c r="C48" s="45"/>
      <c r="D48" s="12" t="s">
        <v>28</v>
      </c>
      <c r="E48" s="13">
        <v>216</v>
      </c>
      <c r="F48" s="13">
        <v>89</v>
      </c>
      <c r="G48" s="13">
        <v>127</v>
      </c>
      <c r="H48" s="13">
        <v>119</v>
      </c>
      <c r="I48" s="13">
        <v>14</v>
      </c>
      <c r="J48" s="13">
        <v>43</v>
      </c>
      <c r="K48" s="14">
        <v>0.19907407407407407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49</v>
      </c>
      <c r="K49" s="14">
        <v>0.56321839080459768</v>
      </c>
    </row>
    <row r="50" spans="2:11" ht="15" customHeight="1" x14ac:dyDescent="0.15">
      <c r="B50" s="45"/>
      <c r="C50" s="45"/>
      <c r="D50" s="12" t="s">
        <v>30</v>
      </c>
      <c r="E50" s="13">
        <v>663</v>
      </c>
      <c r="F50" s="13">
        <v>302</v>
      </c>
      <c r="G50" s="13">
        <v>361</v>
      </c>
      <c r="H50" s="13">
        <v>315</v>
      </c>
      <c r="I50" s="13">
        <v>35</v>
      </c>
      <c r="J50" s="13">
        <v>268</v>
      </c>
      <c r="K50" s="14">
        <v>0.40422322775263952</v>
      </c>
    </row>
    <row r="51" spans="2:11" ht="15" customHeight="1" x14ac:dyDescent="0.15">
      <c r="B51" s="45"/>
      <c r="C51" s="45"/>
      <c r="D51" s="12" t="s">
        <v>31</v>
      </c>
      <c r="E51" s="13">
        <v>408</v>
      </c>
      <c r="F51" s="13">
        <v>190</v>
      </c>
      <c r="G51" s="13">
        <v>218</v>
      </c>
      <c r="H51" s="13">
        <v>177</v>
      </c>
      <c r="I51" s="13">
        <v>21</v>
      </c>
      <c r="J51" s="13">
        <v>124</v>
      </c>
      <c r="K51" s="14">
        <v>0.30392156862745096</v>
      </c>
    </row>
    <row r="52" spans="2:11" ht="15" customHeight="1" x14ac:dyDescent="0.15">
      <c r="B52" s="45"/>
      <c r="C52" s="45"/>
      <c r="D52" s="12" t="s">
        <v>32</v>
      </c>
      <c r="E52" s="13">
        <v>323</v>
      </c>
      <c r="F52" s="13">
        <v>135</v>
      </c>
      <c r="G52" s="13">
        <v>188</v>
      </c>
      <c r="H52" s="13">
        <v>150</v>
      </c>
      <c r="I52" s="13">
        <v>17</v>
      </c>
      <c r="J52" s="13">
        <v>134</v>
      </c>
      <c r="K52" s="14">
        <v>0.4148606811145511</v>
      </c>
    </row>
    <row r="53" spans="2:11" ht="15" customHeight="1" x14ac:dyDescent="0.15">
      <c r="B53" s="45"/>
      <c r="C53" s="45"/>
      <c r="D53" s="12" t="s">
        <v>33</v>
      </c>
      <c r="E53" s="13">
        <v>248</v>
      </c>
      <c r="F53" s="13">
        <v>88</v>
      </c>
      <c r="G53" s="13">
        <v>160</v>
      </c>
      <c r="H53" s="13">
        <v>151</v>
      </c>
      <c r="I53" s="13">
        <v>2</v>
      </c>
      <c r="J53" s="13">
        <v>113</v>
      </c>
      <c r="K53" s="14">
        <v>0.45564516129032256</v>
      </c>
    </row>
    <row r="54" spans="2:11" ht="15" customHeight="1" x14ac:dyDescent="0.15">
      <c r="B54" s="45"/>
      <c r="C54" s="45"/>
      <c r="D54" s="12" t="s">
        <v>34</v>
      </c>
      <c r="E54" s="13">
        <v>295</v>
      </c>
      <c r="F54" s="13">
        <v>129</v>
      </c>
      <c r="G54" s="13">
        <v>166</v>
      </c>
      <c r="H54" s="13">
        <v>156</v>
      </c>
      <c r="I54" s="13">
        <v>7</v>
      </c>
      <c r="J54" s="13">
        <v>94</v>
      </c>
      <c r="K54" s="14">
        <v>0.31864406779661014</v>
      </c>
    </row>
    <row r="55" spans="2:11" ht="15" customHeight="1" x14ac:dyDescent="0.15">
      <c r="B55" s="45"/>
      <c r="C55" s="45"/>
      <c r="D55" s="12" t="s">
        <v>35</v>
      </c>
      <c r="E55" s="13">
        <v>270</v>
      </c>
      <c r="F55" s="13">
        <v>117</v>
      </c>
      <c r="G55" s="13">
        <v>153</v>
      </c>
      <c r="H55" s="13">
        <v>155</v>
      </c>
      <c r="I55" s="13">
        <v>6</v>
      </c>
      <c r="J55" s="13">
        <v>94</v>
      </c>
      <c r="K55" s="14">
        <v>0.34814814814814815</v>
      </c>
    </row>
    <row r="56" spans="2:11" ht="15" customHeight="1" x14ac:dyDescent="0.15">
      <c r="B56" s="45"/>
      <c r="C56" s="45"/>
      <c r="D56" s="12" t="s">
        <v>36</v>
      </c>
      <c r="E56" s="13">
        <v>363</v>
      </c>
      <c r="F56" s="13">
        <v>166</v>
      </c>
      <c r="G56" s="13">
        <v>197</v>
      </c>
      <c r="H56" s="13">
        <v>178</v>
      </c>
      <c r="I56" s="13">
        <v>24</v>
      </c>
      <c r="J56" s="13">
        <v>146</v>
      </c>
      <c r="K56" s="14">
        <v>0.40220385674931131</v>
      </c>
    </row>
    <row r="57" spans="2:11" ht="15" customHeight="1" x14ac:dyDescent="0.15">
      <c r="B57" s="45"/>
      <c r="C57" s="45"/>
      <c r="D57" s="12" t="s">
        <v>37</v>
      </c>
      <c r="E57" s="13">
        <v>352</v>
      </c>
      <c r="F57" s="13">
        <v>164</v>
      </c>
      <c r="G57" s="13">
        <v>188</v>
      </c>
      <c r="H57" s="13">
        <v>167</v>
      </c>
      <c r="I57" s="13">
        <v>11</v>
      </c>
      <c r="J57" s="13">
        <v>174</v>
      </c>
      <c r="K57" s="14">
        <v>0.49431818181818182</v>
      </c>
    </row>
    <row r="58" spans="2:11" ht="15" customHeight="1" x14ac:dyDescent="0.15">
      <c r="B58" s="45"/>
      <c r="C58" s="45"/>
      <c r="D58" s="12" t="s">
        <v>38</v>
      </c>
      <c r="E58" s="13">
        <v>314</v>
      </c>
      <c r="F58" s="13">
        <v>141</v>
      </c>
      <c r="G58" s="13">
        <v>173</v>
      </c>
      <c r="H58" s="13">
        <v>192</v>
      </c>
      <c r="I58" s="13">
        <v>7</v>
      </c>
      <c r="J58" s="13">
        <v>119</v>
      </c>
      <c r="K58" s="14">
        <v>0.37898089171974525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32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255</v>
      </c>
      <c r="F60" s="13">
        <v>124</v>
      </c>
      <c r="G60" s="13">
        <v>131</v>
      </c>
      <c r="H60" s="13">
        <v>120</v>
      </c>
      <c r="I60" s="13">
        <v>6</v>
      </c>
      <c r="J60" s="13">
        <v>108</v>
      </c>
      <c r="K60" s="14">
        <v>0.42352941176470588</v>
      </c>
    </row>
    <row r="61" spans="2:11" ht="15" customHeight="1" x14ac:dyDescent="0.15">
      <c r="B61" s="45"/>
      <c r="C61" s="45"/>
      <c r="D61" s="12" t="s">
        <v>40</v>
      </c>
      <c r="E61" s="13">
        <v>563</v>
      </c>
      <c r="F61" s="13">
        <v>259</v>
      </c>
      <c r="G61" s="13">
        <v>304</v>
      </c>
      <c r="H61" s="13">
        <v>280</v>
      </c>
      <c r="I61" s="13">
        <v>12</v>
      </c>
      <c r="J61" s="13">
        <v>331</v>
      </c>
      <c r="K61" s="14">
        <v>0.58792184724689167</v>
      </c>
    </row>
    <row r="62" spans="2:11" ht="15" customHeight="1" x14ac:dyDescent="0.15">
      <c r="B62" s="45"/>
      <c r="C62" s="45"/>
      <c r="D62" s="12" t="s">
        <v>41</v>
      </c>
      <c r="E62" s="13">
        <v>411</v>
      </c>
      <c r="F62" s="13">
        <v>187</v>
      </c>
      <c r="G62" s="13">
        <v>224</v>
      </c>
      <c r="H62" s="13">
        <v>205</v>
      </c>
      <c r="I62" s="13">
        <v>2</v>
      </c>
      <c r="J62" s="13">
        <v>249</v>
      </c>
      <c r="K62" s="14">
        <v>0.6058394160583942</v>
      </c>
    </row>
    <row r="63" spans="2:11" ht="15" customHeight="1" x14ac:dyDescent="0.15">
      <c r="B63" s="45"/>
      <c r="C63" s="45"/>
      <c r="D63" s="12" t="s">
        <v>42</v>
      </c>
      <c r="E63" s="13">
        <v>694</v>
      </c>
      <c r="F63" s="13">
        <v>337</v>
      </c>
      <c r="G63" s="13">
        <v>357</v>
      </c>
      <c r="H63" s="13">
        <v>328</v>
      </c>
      <c r="I63" s="13">
        <v>11</v>
      </c>
      <c r="J63" s="13">
        <v>404</v>
      </c>
      <c r="K63" s="14">
        <v>0.58213256484149856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6562</v>
      </c>
      <c r="F64" s="34">
        <f t="shared" ref="F64:J64" si="3">SUM(F44:F63)</f>
        <v>2992</v>
      </c>
      <c r="G64" s="34">
        <f t="shared" si="3"/>
        <v>3570</v>
      </c>
      <c r="H64" s="34">
        <f t="shared" si="3"/>
        <v>3285</v>
      </c>
      <c r="I64" s="34">
        <f t="shared" si="3"/>
        <v>258</v>
      </c>
      <c r="J64" s="34">
        <f t="shared" si="3"/>
        <v>2749</v>
      </c>
      <c r="K64" s="43">
        <f>J64/E64</f>
        <v>0.4189271563547699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409</v>
      </c>
      <c r="F65" s="13">
        <v>186</v>
      </c>
      <c r="G65" s="13">
        <v>223</v>
      </c>
      <c r="H65" s="13">
        <v>185</v>
      </c>
      <c r="I65" s="13">
        <v>25</v>
      </c>
      <c r="J65" s="13">
        <v>151</v>
      </c>
      <c r="K65" s="14">
        <v>0.36919315403422981</v>
      </c>
    </row>
    <row r="66" spans="2:11" ht="15" customHeight="1" x14ac:dyDescent="0.15">
      <c r="B66" s="45"/>
      <c r="C66" s="45"/>
      <c r="D66" s="12" t="s">
        <v>45</v>
      </c>
      <c r="E66" s="13">
        <v>284</v>
      </c>
      <c r="F66" s="13">
        <v>139</v>
      </c>
      <c r="G66" s="13">
        <v>145</v>
      </c>
      <c r="H66" s="13">
        <v>157</v>
      </c>
      <c r="I66" s="13">
        <v>13</v>
      </c>
      <c r="J66" s="13">
        <v>144</v>
      </c>
      <c r="K66" s="14">
        <v>0.50704225352112675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5"/>
      <c r="C68" s="45"/>
      <c r="D68" s="12" t="s">
        <v>47</v>
      </c>
      <c r="E68" s="13">
        <v>279</v>
      </c>
      <c r="F68" s="13">
        <v>131</v>
      </c>
      <c r="G68" s="13">
        <v>148</v>
      </c>
      <c r="H68" s="13">
        <v>129</v>
      </c>
      <c r="I68" s="13">
        <v>9</v>
      </c>
      <c r="J68" s="13">
        <v>121</v>
      </c>
      <c r="K68" s="14">
        <v>0.43369175627240142</v>
      </c>
    </row>
    <row r="69" spans="2:11" ht="15" customHeight="1" x14ac:dyDescent="0.15">
      <c r="B69" s="45"/>
      <c r="C69" s="45"/>
      <c r="D69" s="12" t="s">
        <v>48</v>
      </c>
      <c r="E69" s="13">
        <v>761</v>
      </c>
      <c r="F69" s="13">
        <v>347</v>
      </c>
      <c r="G69" s="13">
        <v>414</v>
      </c>
      <c r="H69" s="13">
        <v>356</v>
      </c>
      <c r="I69" s="13">
        <v>29</v>
      </c>
      <c r="J69" s="13">
        <v>268</v>
      </c>
      <c r="K69" s="14">
        <v>0.35216819973718794</v>
      </c>
    </row>
    <row r="70" spans="2:11" ht="15" customHeight="1" x14ac:dyDescent="0.15">
      <c r="B70" s="45"/>
      <c r="C70" s="45"/>
      <c r="D70" s="12" t="s">
        <v>49</v>
      </c>
      <c r="E70" s="13">
        <v>728</v>
      </c>
      <c r="F70" s="13">
        <v>349</v>
      </c>
      <c r="G70" s="13">
        <v>379</v>
      </c>
      <c r="H70" s="13">
        <v>311</v>
      </c>
      <c r="I70" s="13">
        <v>19</v>
      </c>
      <c r="J70" s="13">
        <v>264</v>
      </c>
      <c r="K70" s="14">
        <v>0.36263736263736263</v>
      </c>
    </row>
    <row r="71" spans="2:11" ht="15" customHeight="1" x14ac:dyDescent="0.15">
      <c r="B71" s="45"/>
      <c r="C71" s="45"/>
      <c r="D71" s="12" t="s">
        <v>50</v>
      </c>
      <c r="E71" s="13">
        <v>666</v>
      </c>
      <c r="F71" s="13">
        <v>301</v>
      </c>
      <c r="G71" s="13">
        <v>365</v>
      </c>
      <c r="H71" s="13">
        <v>293</v>
      </c>
      <c r="I71" s="13">
        <v>34</v>
      </c>
      <c r="J71" s="13">
        <v>271</v>
      </c>
      <c r="K71" s="14">
        <v>0.4069069069069069</v>
      </c>
    </row>
    <row r="72" spans="2:11" ht="15" customHeight="1" x14ac:dyDescent="0.15">
      <c r="B72" s="45"/>
      <c r="C72" s="45"/>
      <c r="D72" s="12" t="s">
        <v>51</v>
      </c>
      <c r="E72" s="13">
        <v>744</v>
      </c>
      <c r="F72" s="13">
        <v>349</v>
      </c>
      <c r="G72" s="13">
        <v>395</v>
      </c>
      <c r="H72" s="13">
        <v>348</v>
      </c>
      <c r="I72" s="13">
        <v>27</v>
      </c>
      <c r="J72" s="13">
        <v>317</v>
      </c>
      <c r="K72" s="14">
        <v>0.42607526881720431</v>
      </c>
    </row>
    <row r="73" spans="2:11" ht="15" customHeight="1" x14ac:dyDescent="0.15">
      <c r="B73" s="45"/>
      <c r="C73" s="45"/>
      <c r="D73" s="12" t="s">
        <v>52</v>
      </c>
      <c r="E73" s="13">
        <v>763</v>
      </c>
      <c r="F73" s="13">
        <v>376</v>
      </c>
      <c r="G73" s="13">
        <v>387</v>
      </c>
      <c r="H73" s="13">
        <v>339</v>
      </c>
      <c r="I73" s="13">
        <v>31</v>
      </c>
      <c r="J73" s="13">
        <v>335</v>
      </c>
      <c r="K73" s="14">
        <v>0.43905635648754915</v>
      </c>
    </row>
    <row r="74" spans="2:11" ht="15" customHeight="1" x14ac:dyDescent="0.15">
      <c r="B74" s="45"/>
      <c r="C74" s="45"/>
      <c r="D74" s="12" t="s">
        <v>53</v>
      </c>
      <c r="E74" s="13">
        <v>1032</v>
      </c>
      <c r="F74" s="13">
        <v>498</v>
      </c>
      <c r="G74" s="13">
        <v>534</v>
      </c>
      <c r="H74" s="13">
        <v>459</v>
      </c>
      <c r="I74" s="13">
        <v>58</v>
      </c>
      <c r="J74" s="13">
        <v>389</v>
      </c>
      <c r="K74" s="14">
        <v>0.37693798449612403</v>
      </c>
    </row>
    <row r="75" spans="2:11" ht="15" customHeight="1" x14ac:dyDescent="0.15">
      <c r="B75" s="45"/>
      <c r="C75" s="45"/>
      <c r="D75" s="12" t="s">
        <v>54</v>
      </c>
      <c r="E75" s="13">
        <v>639</v>
      </c>
      <c r="F75" s="13">
        <v>316</v>
      </c>
      <c r="G75" s="13">
        <v>323</v>
      </c>
      <c r="H75" s="13">
        <v>223</v>
      </c>
      <c r="I75" s="13">
        <v>11</v>
      </c>
      <c r="J75" s="13">
        <v>60</v>
      </c>
      <c r="K75" s="14">
        <v>9.3896713615023469E-2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1069</v>
      </c>
      <c r="F77" s="17">
        <v>509</v>
      </c>
      <c r="G77" s="17">
        <v>560</v>
      </c>
      <c r="H77" s="17">
        <v>329</v>
      </c>
      <c r="I77" s="17">
        <v>15</v>
      </c>
      <c r="J77" s="17">
        <v>40</v>
      </c>
      <c r="K77" s="18">
        <v>3.7418147801683815E-2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7513</v>
      </c>
      <c r="F78" s="41">
        <f t="shared" si="4"/>
        <v>3560</v>
      </c>
      <c r="G78" s="41">
        <f t="shared" si="4"/>
        <v>3953</v>
      </c>
      <c r="H78" s="41">
        <f t="shared" si="4"/>
        <v>3188</v>
      </c>
      <c r="I78" s="41">
        <f t="shared" si="4"/>
        <v>274</v>
      </c>
      <c r="J78" s="41">
        <f t="shared" si="4"/>
        <v>2418</v>
      </c>
      <c r="K78" s="42">
        <f>J78/E78</f>
        <v>0.32184214029016373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178</v>
      </c>
      <c r="F79" s="13">
        <v>90</v>
      </c>
      <c r="G79" s="13">
        <v>88</v>
      </c>
      <c r="H79" s="13">
        <v>109</v>
      </c>
      <c r="I79" s="13">
        <v>2</v>
      </c>
      <c r="J79" s="13">
        <v>85</v>
      </c>
      <c r="K79" s="14">
        <v>0.47752808988764045</v>
      </c>
    </row>
    <row r="80" spans="2:11" ht="15" customHeight="1" x14ac:dyDescent="0.15">
      <c r="B80" s="45"/>
      <c r="C80" s="45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9</v>
      </c>
      <c r="J80" s="13">
        <v>105</v>
      </c>
      <c r="K80" s="14">
        <v>0.4251012145748988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5"/>
      <c r="C82" s="45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103</v>
      </c>
      <c r="K82" s="14">
        <v>0.42040816326530611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1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72</v>
      </c>
      <c r="K84" s="14">
        <v>0.48979591836734693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1043</v>
      </c>
      <c r="F85" s="38">
        <f t="shared" si="5"/>
        <v>502</v>
      </c>
      <c r="G85" s="38">
        <f t="shared" si="5"/>
        <v>541</v>
      </c>
      <c r="H85" s="38">
        <f t="shared" si="5"/>
        <v>512</v>
      </c>
      <c r="I85" s="38">
        <f t="shared" si="5"/>
        <v>32</v>
      </c>
      <c r="J85" s="38">
        <f t="shared" si="5"/>
        <v>461</v>
      </c>
      <c r="K85" s="39">
        <f>J85/E85</f>
        <v>0.44199424736337489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185</v>
      </c>
      <c r="F86" s="20">
        <v>86</v>
      </c>
      <c r="G86" s="20">
        <v>99</v>
      </c>
      <c r="H86" s="20">
        <v>88</v>
      </c>
      <c r="I86" s="21">
        <v>2</v>
      </c>
      <c r="J86" s="21">
        <v>94</v>
      </c>
      <c r="K86" s="22">
        <v>0.50810810810810814</v>
      </c>
    </row>
    <row r="87" spans="2:11" ht="15" customHeight="1" x14ac:dyDescent="0.15">
      <c r="B87" s="45"/>
      <c r="C87" s="48"/>
      <c r="D87" s="19" t="s">
        <v>65</v>
      </c>
      <c r="E87" s="20">
        <v>99</v>
      </c>
      <c r="F87" s="20">
        <v>48</v>
      </c>
      <c r="G87" s="20">
        <v>51</v>
      </c>
      <c r="H87" s="20">
        <v>40</v>
      </c>
      <c r="I87" s="21">
        <v>5</v>
      </c>
      <c r="J87" s="21">
        <v>45</v>
      </c>
      <c r="K87" s="22">
        <v>0.45454545454545453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43</v>
      </c>
      <c r="F89" s="20">
        <v>20</v>
      </c>
      <c r="G89" s="20">
        <v>23</v>
      </c>
      <c r="H89" s="20">
        <v>23</v>
      </c>
      <c r="I89" s="21">
        <v>0</v>
      </c>
      <c r="J89" s="21">
        <v>18</v>
      </c>
      <c r="K89" s="22">
        <v>0.41860465116279072</v>
      </c>
    </row>
    <row r="90" spans="2:11" ht="15" customHeight="1" x14ac:dyDescent="0.15">
      <c r="B90" s="45"/>
      <c r="C90" s="48"/>
      <c r="D90" s="19" t="s">
        <v>68</v>
      </c>
      <c r="E90" s="20">
        <v>140</v>
      </c>
      <c r="F90" s="20">
        <v>64</v>
      </c>
      <c r="G90" s="20">
        <v>76</v>
      </c>
      <c r="H90" s="20">
        <v>71</v>
      </c>
      <c r="I90" s="21">
        <v>3</v>
      </c>
      <c r="J90" s="21">
        <v>76</v>
      </c>
      <c r="K90" s="22">
        <v>0.54285714285714282</v>
      </c>
    </row>
    <row r="91" spans="2:11" ht="15" customHeight="1" x14ac:dyDescent="0.15">
      <c r="B91" s="45"/>
      <c r="C91" s="48"/>
      <c r="D91" s="19" t="s">
        <v>69</v>
      </c>
      <c r="E91" s="20">
        <v>992</v>
      </c>
      <c r="F91" s="20">
        <v>490</v>
      </c>
      <c r="G91" s="20">
        <v>502</v>
      </c>
      <c r="H91" s="20">
        <v>412</v>
      </c>
      <c r="I91" s="21">
        <v>84</v>
      </c>
      <c r="J91" s="21">
        <v>194</v>
      </c>
      <c r="K91" s="22">
        <v>0.19556451612903225</v>
      </c>
    </row>
    <row r="92" spans="2:11" ht="15" customHeight="1" x14ac:dyDescent="0.15">
      <c r="B92" s="45"/>
      <c r="C92" s="48"/>
      <c r="D92" s="19" t="s">
        <v>70</v>
      </c>
      <c r="E92" s="20">
        <v>390</v>
      </c>
      <c r="F92" s="20">
        <v>181</v>
      </c>
      <c r="G92" s="20">
        <v>209</v>
      </c>
      <c r="H92" s="20">
        <v>211</v>
      </c>
      <c r="I92" s="21">
        <v>12</v>
      </c>
      <c r="J92" s="21">
        <v>146</v>
      </c>
      <c r="K92" s="22">
        <v>0.37435897435897436</v>
      </c>
    </row>
    <row r="93" spans="2:11" ht="15" customHeight="1" x14ac:dyDescent="0.15">
      <c r="B93" s="45"/>
      <c r="C93" s="48"/>
      <c r="D93" s="19" t="s">
        <v>71</v>
      </c>
      <c r="E93" s="20">
        <v>630</v>
      </c>
      <c r="F93" s="20">
        <v>294</v>
      </c>
      <c r="G93" s="20">
        <v>336</v>
      </c>
      <c r="H93" s="20">
        <v>265</v>
      </c>
      <c r="I93" s="21">
        <v>29</v>
      </c>
      <c r="J93" s="21">
        <v>132</v>
      </c>
      <c r="K93" s="22">
        <v>0.20952380952380953</v>
      </c>
    </row>
    <row r="94" spans="2:11" ht="15" customHeight="1" x14ac:dyDescent="0.15">
      <c r="B94" s="45"/>
      <c r="C94" s="48"/>
      <c r="D94" s="19" t="s">
        <v>72</v>
      </c>
      <c r="E94" s="20">
        <v>401</v>
      </c>
      <c r="F94" s="20">
        <v>197</v>
      </c>
      <c r="G94" s="20">
        <v>204</v>
      </c>
      <c r="H94" s="20">
        <v>179</v>
      </c>
      <c r="I94" s="21">
        <v>28</v>
      </c>
      <c r="J94" s="21">
        <v>108</v>
      </c>
      <c r="K94" s="22">
        <v>0.26932668329177056</v>
      </c>
    </row>
    <row r="95" spans="2:11" ht="15" customHeight="1" x14ac:dyDescent="0.15">
      <c r="B95" s="45"/>
      <c r="C95" s="48"/>
      <c r="D95" s="19" t="s">
        <v>73</v>
      </c>
      <c r="E95" s="20">
        <v>812</v>
      </c>
      <c r="F95" s="20">
        <v>391</v>
      </c>
      <c r="G95" s="20">
        <v>421</v>
      </c>
      <c r="H95" s="20">
        <v>348</v>
      </c>
      <c r="I95" s="21">
        <v>46</v>
      </c>
      <c r="J95" s="21">
        <v>187</v>
      </c>
      <c r="K95" s="22">
        <v>0.23029556650246305</v>
      </c>
    </row>
    <row r="96" spans="2:11" ht="15" customHeight="1" x14ac:dyDescent="0.15">
      <c r="B96" s="45"/>
      <c r="C96" s="48"/>
      <c r="D96" s="19" t="s">
        <v>74</v>
      </c>
      <c r="E96" s="20">
        <v>234</v>
      </c>
      <c r="F96" s="20">
        <v>122</v>
      </c>
      <c r="G96" s="20">
        <v>112</v>
      </c>
      <c r="H96" s="20">
        <v>97</v>
      </c>
      <c r="I96" s="21">
        <v>10</v>
      </c>
      <c r="J96" s="21">
        <v>61</v>
      </c>
      <c r="K96" s="22">
        <v>0.2606837606837607</v>
      </c>
    </row>
    <row r="97" spans="2:11" ht="15" customHeight="1" x14ac:dyDescent="0.15">
      <c r="B97" s="45"/>
      <c r="C97" s="48"/>
      <c r="D97" s="19" t="s">
        <v>75</v>
      </c>
      <c r="E97" s="20">
        <v>649</v>
      </c>
      <c r="F97" s="20">
        <v>301</v>
      </c>
      <c r="G97" s="20">
        <v>348</v>
      </c>
      <c r="H97" s="20">
        <v>299</v>
      </c>
      <c r="I97" s="21">
        <v>35</v>
      </c>
      <c r="J97" s="21">
        <v>164</v>
      </c>
      <c r="K97" s="22">
        <v>0.2526964560862866</v>
      </c>
    </row>
    <row r="98" spans="2:11" ht="15" customHeight="1" x14ac:dyDescent="0.15">
      <c r="B98" s="45"/>
      <c r="C98" s="48"/>
      <c r="D98" s="19" t="s">
        <v>76</v>
      </c>
      <c r="E98" s="20">
        <v>200</v>
      </c>
      <c r="F98" s="20">
        <v>97</v>
      </c>
      <c r="G98" s="20">
        <v>103</v>
      </c>
      <c r="H98" s="20">
        <v>95</v>
      </c>
      <c r="I98" s="21">
        <v>12</v>
      </c>
      <c r="J98" s="21">
        <v>57</v>
      </c>
      <c r="K98" s="22">
        <v>0.28499999999999998</v>
      </c>
    </row>
    <row r="99" spans="2:11" ht="15" customHeight="1" x14ac:dyDescent="0.15">
      <c r="B99" s="45"/>
      <c r="C99" s="48"/>
      <c r="D99" s="19" t="s">
        <v>77</v>
      </c>
      <c r="E99" s="20">
        <v>263</v>
      </c>
      <c r="F99" s="20">
        <v>121</v>
      </c>
      <c r="G99" s="20">
        <v>142</v>
      </c>
      <c r="H99" s="20">
        <v>139</v>
      </c>
      <c r="I99" s="21">
        <v>6</v>
      </c>
      <c r="J99" s="21">
        <v>124</v>
      </c>
      <c r="K99" s="22">
        <v>0.47148288973384028</v>
      </c>
    </row>
    <row r="100" spans="2:11" ht="15" customHeight="1" x14ac:dyDescent="0.15">
      <c r="B100" s="45"/>
      <c r="C100" s="48"/>
      <c r="D100" s="19" t="s">
        <v>78</v>
      </c>
      <c r="E100" s="20">
        <v>234</v>
      </c>
      <c r="F100" s="20">
        <v>112</v>
      </c>
      <c r="G100" s="20">
        <v>122</v>
      </c>
      <c r="H100" s="20">
        <v>120</v>
      </c>
      <c r="I100" s="21">
        <v>2</v>
      </c>
      <c r="J100" s="21">
        <v>93</v>
      </c>
      <c r="K100" s="22">
        <v>0.39743589743589741</v>
      </c>
    </row>
    <row r="101" spans="2:11" ht="15" customHeight="1" x14ac:dyDescent="0.15">
      <c r="B101" s="45"/>
      <c r="C101" s="48"/>
      <c r="D101" s="19" t="s">
        <v>79</v>
      </c>
      <c r="E101" s="20">
        <v>225</v>
      </c>
      <c r="F101" s="20">
        <v>102</v>
      </c>
      <c r="G101" s="20">
        <v>123</v>
      </c>
      <c r="H101" s="20">
        <v>113</v>
      </c>
      <c r="I101" s="21">
        <v>11</v>
      </c>
      <c r="J101" s="21">
        <v>77</v>
      </c>
      <c r="K101" s="22">
        <v>0.34222222222222221</v>
      </c>
    </row>
    <row r="102" spans="2:11" ht="15" customHeight="1" x14ac:dyDescent="0.15">
      <c r="B102" s="45"/>
      <c r="C102" s="48"/>
      <c r="D102" s="19" t="s">
        <v>80</v>
      </c>
      <c r="E102" s="20">
        <v>1919</v>
      </c>
      <c r="F102" s="20">
        <v>923</v>
      </c>
      <c r="G102" s="20">
        <v>996</v>
      </c>
      <c r="H102" s="20">
        <v>798</v>
      </c>
      <c r="I102" s="21">
        <v>161</v>
      </c>
      <c r="J102" s="21">
        <v>338</v>
      </c>
      <c r="K102" s="22">
        <v>0.17613340281396561</v>
      </c>
    </row>
    <row r="103" spans="2:11" ht="15" customHeight="1" x14ac:dyDescent="0.15">
      <c r="B103" s="45"/>
      <c r="C103" s="48"/>
      <c r="D103" s="19" t="s">
        <v>81</v>
      </c>
      <c r="E103" s="20">
        <v>998</v>
      </c>
      <c r="F103" s="20">
        <v>496</v>
      </c>
      <c r="G103" s="20">
        <v>502</v>
      </c>
      <c r="H103" s="20">
        <v>431</v>
      </c>
      <c r="I103" s="21">
        <v>47</v>
      </c>
      <c r="J103" s="23">
        <v>289</v>
      </c>
      <c r="K103" s="24">
        <v>0.28957915831663328</v>
      </c>
    </row>
    <row r="104" spans="2:11" ht="15" customHeight="1" x14ac:dyDescent="0.15">
      <c r="B104" s="45"/>
      <c r="C104" s="48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82</v>
      </c>
      <c r="K104" s="24">
        <v>0.4823529411764706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8649</v>
      </c>
      <c r="F105" s="35">
        <f t="shared" si="6"/>
        <v>4163</v>
      </c>
      <c r="G105" s="35">
        <f t="shared" si="6"/>
        <v>4486</v>
      </c>
      <c r="H105" s="35">
        <f t="shared" si="6"/>
        <v>3848</v>
      </c>
      <c r="I105" s="35">
        <f t="shared" si="6"/>
        <v>497</v>
      </c>
      <c r="J105" s="35">
        <f t="shared" si="6"/>
        <v>2314</v>
      </c>
      <c r="K105" s="37">
        <f>J105/E105</f>
        <v>0.26754538096889813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492</v>
      </c>
      <c r="F106" s="13">
        <v>228</v>
      </c>
      <c r="G106" s="13">
        <v>264</v>
      </c>
      <c r="H106" s="13">
        <v>192</v>
      </c>
      <c r="I106" s="13">
        <v>42</v>
      </c>
      <c r="J106" s="13">
        <v>114</v>
      </c>
      <c r="K106" s="14">
        <v>0.23170731707317074</v>
      </c>
    </row>
    <row r="107" spans="2:11" ht="15" customHeight="1" x14ac:dyDescent="0.15">
      <c r="B107" s="45"/>
      <c r="C107" s="48"/>
      <c r="D107" s="12" t="s">
        <v>84</v>
      </c>
      <c r="E107" s="13">
        <v>1043</v>
      </c>
      <c r="F107" s="13">
        <v>497</v>
      </c>
      <c r="G107" s="13">
        <v>546</v>
      </c>
      <c r="H107" s="13">
        <v>448</v>
      </c>
      <c r="I107" s="13">
        <v>73</v>
      </c>
      <c r="J107" s="13">
        <v>283</v>
      </c>
      <c r="K107" s="14">
        <v>0.27133269415148609</v>
      </c>
    </row>
    <row r="108" spans="2:11" ht="15" customHeight="1" x14ac:dyDescent="0.15">
      <c r="B108" s="45"/>
      <c r="C108" s="48"/>
      <c r="D108" s="12" t="s">
        <v>85</v>
      </c>
      <c r="E108" s="13">
        <v>518</v>
      </c>
      <c r="F108" s="13">
        <v>253</v>
      </c>
      <c r="G108" s="13">
        <v>265</v>
      </c>
      <c r="H108" s="13">
        <v>215</v>
      </c>
      <c r="I108" s="13">
        <v>55</v>
      </c>
      <c r="J108" s="13">
        <v>107</v>
      </c>
      <c r="K108" s="14">
        <v>0.20656370656370657</v>
      </c>
    </row>
    <row r="109" spans="2:11" ht="15" customHeight="1" x14ac:dyDescent="0.15">
      <c r="B109" s="45"/>
      <c r="C109" s="48"/>
      <c r="D109" s="12" t="s">
        <v>86</v>
      </c>
      <c r="E109" s="13">
        <v>2457</v>
      </c>
      <c r="F109" s="13">
        <v>1204</v>
      </c>
      <c r="G109" s="13">
        <v>1253</v>
      </c>
      <c r="H109" s="13">
        <v>1147</v>
      </c>
      <c r="I109" s="13">
        <v>162</v>
      </c>
      <c r="J109" s="13">
        <v>392</v>
      </c>
      <c r="K109" s="14">
        <v>0.15954415954415954</v>
      </c>
    </row>
    <row r="110" spans="2:11" ht="15" customHeight="1" x14ac:dyDescent="0.15">
      <c r="B110" s="45"/>
      <c r="C110" s="48"/>
      <c r="D110" s="12" t="s">
        <v>87</v>
      </c>
      <c r="E110" s="13">
        <v>1511</v>
      </c>
      <c r="F110" s="13">
        <v>719</v>
      </c>
      <c r="G110" s="13">
        <v>792</v>
      </c>
      <c r="H110" s="13">
        <v>706</v>
      </c>
      <c r="I110" s="13">
        <v>94</v>
      </c>
      <c r="J110" s="13">
        <v>437</v>
      </c>
      <c r="K110" s="14">
        <v>0.28921244209133024</v>
      </c>
    </row>
    <row r="111" spans="2:11" ht="15" customHeight="1" x14ac:dyDescent="0.15">
      <c r="B111" s="45"/>
      <c r="C111" s="48"/>
      <c r="D111" s="12" t="s">
        <v>88</v>
      </c>
      <c r="E111" s="13">
        <v>868</v>
      </c>
      <c r="F111" s="13">
        <v>421</v>
      </c>
      <c r="G111" s="13">
        <v>447</v>
      </c>
      <c r="H111" s="25">
        <v>408</v>
      </c>
      <c r="I111" s="13">
        <v>41</v>
      </c>
      <c r="J111" s="13">
        <v>251</v>
      </c>
      <c r="K111" s="14">
        <v>0.28917050691244239</v>
      </c>
    </row>
    <row r="112" spans="2:11" ht="15" customHeight="1" x14ac:dyDescent="0.15">
      <c r="B112" s="45"/>
      <c r="C112" s="48"/>
      <c r="D112" s="12" t="s">
        <v>89</v>
      </c>
      <c r="E112" s="13">
        <v>846</v>
      </c>
      <c r="F112" s="13">
        <v>399</v>
      </c>
      <c r="G112" s="26">
        <v>447</v>
      </c>
      <c r="H112" s="27">
        <v>370</v>
      </c>
      <c r="I112" s="28">
        <v>73</v>
      </c>
      <c r="J112" s="13">
        <v>307</v>
      </c>
      <c r="K112" s="14">
        <v>0.36288416075650121</v>
      </c>
    </row>
    <row r="113" spans="2:11" ht="15" customHeight="1" x14ac:dyDescent="0.15">
      <c r="B113" s="45"/>
      <c r="C113" s="48"/>
      <c r="D113" s="12" t="s">
        <v>90</v>
      </c>
      <c r="E113" s="13">
        <v>709</v>
      </c>
      <c r="F113" s="13">
        <v>326</v>
      </c>
      <c r="G113" s="26">
        <v>383</v>
      </c>
      <c r="H113" s="27">
        <v>341</v>
      </c>
      <c r="I113" s="28">
        <v>15</v>
      </c>
      <c r="J113" s="13">
        <v>322</v>
      </c>
      <c r="K113" s="14">
        <v>0.45416078984485192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8444</v>
      </c>
      <c r="F114" s="34">
        <f t="shared" si="7"/>
        <v>4047</v>
      </c>
      <c r="G114" s="34">
        <f t="shared" si="7"/>
        <v>4397</v>
      </c>
      <c r="H114" s="35">
        <f t="shared" si="7"/>
        <v>3827</v>
      </c>
      <c r="I114" s="34">
        <f t="shared" si="7"/>
        <v>555</v>
      </c>
      <c r="J114" s="34">
        <f t="shared" si="7"/>
        <v>2213</v>
      </c>
      <c r="K114" s="36">
        <f>J114/E114</f>
        <v>0.26207958313595453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69346</v>
      </c>
      <c r="F115" s="29">
        <f t="shared" si="8"/>
        <v>32835</v>
      </c>
      <c r="G115" s="29">
        <f>G19+G37+G43+G64+G78+G85+G105+G114</f>
        <v>36511</v>
      </c>
      <c r="H115" s="29">
        <f t="shared" si="8"/>
        <v>30791</v>
      </c>
      <c r="I115" s="29">
        <f t="shared" si="8"/>
        <v>3995</v>
      </c>
      <c r="J115" s="29">
        <f t="shared" si="8"/>
        <v>19019</v>
      </c>
      <c r="K115" s="30">
        <f>J115/E115</f>
        <v>0.27426239437025929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5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39997558519241921"/>
  </sheetPr>
  <dimension ref="B1:K117"/>
  <sheetViews>
    <sheetView zoomScale="70" zoomScaleNormal="70" workbookViewId="0">
      <pane ySplit="4" topLeftCell="A110" activePane="bottomLeft" state="frozen"/>
      <selection pane="bottomLeft" activeCell="J119" sqref="J119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128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1595</v>
      </c>
      <c r="F5" s="13">
        <v>746</v>
      </c>
      <c r="G5" s="13">
        <v>849</v>
      </c>
      <c r="H5" s="13">
        <v>767</v>
      </c>
      <c r="I5" s="13">
        <v>96</v>
      </c>
      <c r="J5" s="13">
        <v>400</v>
      </c>
      <c r="K5" s="14">
        <v>0.2507836990595611</v>
      </c>
    </row>
    <row r="6" spans="2:11" ht="15" customHeight="1" x14ac:dyDescent="0.15">
      <c r="B6" s="52"/>
      <c r="C6" s="45"/>
      <c r="D6" s="12" t="s">
        <v>2</v>
      </c>
      <c r="E6" s="13">
        <v>1160</v>
      </c>
      <c r="F6" s="13">
        <v>558</v>
      </c>
      <c r="G6" s="13">
        <v>602</v>
      </c>
      <c r="H6" s="13">
        <v>539</v>
      </c>
      <c r="I6" s="13">
        <v>66</v>
      </c>
      <c r="J6" s="13">
        <v>321</v>
      </c>
      <c r="K6" s="14">
        <v>0.27672413793103451</v>
      </c>
    </row>
    <row r="7" spans="2:11" ht="15" customHeight="1" x14ac:dyDescent="0.15">
      <c r="B7" s="52"/>
      <c r="C7" s="45"/>
      <c r="D7" s="12" t="s">
        <v>3</v>
      </c>
      <c r="E7" s="13">
        <v>551</v>
      </c>
      <c r="F7" s="13">
        <v>278</v>
      </c>
      <c r="G7" s="13">
        <v>273</v>
      </c>
      <c r="H7" s="13">
        <v>255</v>
      </c>
      <c r="I7" s="13">
        <v>24</v>
      </c>
      <c r="J7" s="13">
        <v>133</v>
      </c>
      <c r="K7" s="14">
        <v>0.2413793103448276</v>
      </c>
    </row>
    <row r="8" spans="2:11" ht="15" customHeight="1" x14ac:dyDescent="0.15">
      <c r="B8" s="52"/>
      <c r="C8" s="45"/>
      <c r="D8" s="12" t="s">
        <v>99</v>
      </c>
      <c r="E8" s="13">
        <v>1526</v>
      </c>
      <c r="F8" s="13">
        <v>715</v>
      </c>
      <c r="G8" s="13">
        <v>811</v>
      </c>
      <c r="H8" s="13">
        <v>658</v>
      </c>
      <c r="I8" s="13">
        <v>62</v>
      </c>
      <c r="J8" s="13">
        <v>410</v>
      </c>
      <c r="K8" s="14">
        <v>0.26867627785058978</v>
      </c>
    </row>
    <row r="9" spans="2:11" ht="15" customHeight="1" x14ac:dyDescent="0.15">
      <c r="B9" s="52"/>
      <c r="C9" s="45"/>
      <c r="D9" s="12" t="s">
        <v>4</v>
      </c>
      <c r="E9" s="13">
        <v>508</v>
      </c>
      <c r="F9" s="13">
        <v>235</v>
      </c>
      <c r="G9" s="13">
        <v>273</v>
      </c>
      <c r="H9" s="13">
        <v>229</v>
      </c>
      <c r="I9" s="13">
        <v>23</v>
      </c>
      <c r="J9" s="13">
        <v>168</v>
      </c>
      <c r="K9" s="14">
        <v>0.33070866141732286</v>
      </c>
    </row>
    <row r="10" spans="2:11" ht="15" customHeight="1" x14ac:dyDescent="0.15">
      <c r="B10" s="52"/>
      <c r="C10" s="45"/>
      <c r="D10" s="12" t="s">
        <v>5</v>
      </c>
      <c r="E10" s="13">
        <v>657</v>
      </c>
      <c r="F10" s="13">
        <v>294</v>
      </c>
      <c r="G10" s="13">
        <v>363</v>
      </c>
      <c r="H10" s="13">
        <v>295</v>
      </c>
      <c r="I10" s="13">
        <v>62</v>
      </c>
      <c r="J10" s="13">
        <v>125</v>
      </c>
      <c r="K10" s="14">
        <v>0.19025875190258751</v>
      </c>
    </row>
    <row r="11" spans="2:11" ht="15" customHeight="1" x14ac:dyDescent="0.15">
      <c r="B11" s="52"/>
      <c r="C11" s="45"/>
      <c r="D11" s="12" t="s">
        <v>119</v>
      </c>
      <c r="E11" s="13">
        <v>798</v>
      </c>
      <c r="F11" s="13">
        <v>370</v>
      </c>
      <c r="G11" s="13">
        <v>428</v>
      </c>
      <c r="H11" s="13">
        <v>382</v>
      </c>
      <c r="I11" s="13">
        <v>45</v>
      </c>
      <c r="J11" s="13">
        <v>186</v>
      </c>
      <c r="K11" s="14">
        <v>0.23308270676691728</v>
      </c>
    </row>
    <row r="12" spans="2:11" ht="15" customHeight="1" x14ac:dyDescent="0.15">
      <c r="B12" s="52"/>
      <c r="C12" s="45"/>
      <c r="D12" s="12" t="s">
        <v>100</v>
      </c>
      <c r="E12" s="13">
        <v>1105</v>
      </c>
      <c r="F12" s="13">
        <v>549</v>
      </c>
      <c r="G12" s="13">
        <v>556</v>
      </c>
      <c r="H12" s="13">
        <v>486</v>
      </c>
      <c r="I12" s="13">
        <v>77</v>
      </c>
      <c r="J12" s="13">
        <v>334</v>
      </c>
      <c r="K12" s="14">
        <v>0.30226244343891401</v>
      </c>
    </row>
    <row r="13" spans="2:11" ht="15" customHeight="1" x14ac:dyDescent="0.15">
      <c r="B13" s="52"/>
      <c r="C13" s="45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52"/>
      <c r="C14" s="45"/>
      <c r="D14" s="12" t="s">
        <v>101</v>
      </c>
      <c r="E14" s="13">
        <v>3047</v>
      </c>
      <c r="F14" s="13">
        <v>1382</v>
      </c>
      <c r="G14" s="13">
        <v>1665</v>
      </c>
      <c r="H14" s="13">
        <v>1582</v>
      </c>
      <c r="I14" s="13">
        <v>113</v>
      </c>
      <c r="J14" s="13">
        <v>902</v>
      </c>
      <c r="K14" s="14">
        <v>0.29602888086642598</v>
      </c>
    </row>
    <row r="15" spans="2:11" ht="15" customHeight="1" x14ac:dyDescent="0.15">
      <c r="B15" s="52"/>
      <c r="C15" s="45"/>
      <c r="D15" s="12" t="s">
        <v>102</v>
      </c>
      <c r="E15" s="13">
        <v>1653</v>
      </c>
      <c r="F15" s="13">
        <v>759</v>
      </c>
      <c r="G15" s="13">
        <v>894</v>
      </c>
      <c r="H15" s="13">
        <v>770</v>
      </c>
      <c r="I15" s="13">
        <v>79</v>
      </c>
      <c r="J15" s="13">
        <v>398</v>
      </c>
      <c r="K15" s="15">
        <v>0.24077434966727163</v>
      </c>
    </row>
    <row r="16" spans="2:11" ht="15" customHeight="1" x14ac:dyDescent="0.15">
      <c r="B16" s="52"/>
      <c r="C16" s="45"/>
      <c r="D16" s="12" t="s">
        <v>103</v>
      </c>
      <c r="E16" s="13">
        <v>1962</v>
      </c>
      <c r="F16" s="13">
        <v>967</v>
      </c>
      <c r="G16" s="13">
        <v>995</v>
      </c>
      <c r="H16" s="13">
        <v>523</v>
      </c>
      <c r="I16" s="13">
        <v>291</v>
      </c>
      <c r="J16" s="13">
        <v>40</v>
      </c>
      <c r="K16" s="15">
        <v>2.0387359836901122E-2</v>
      </c>
    </row>
    <row r="17" spans="2:11" ht="15" customHeight="1" x14ac:dyDescent="0.15">
      <c r="B17" s="52"/>
      <c r="C17" s="45"/>
      <c r="D17" s="12" t="s">
        <v>104</v>
      </c>
      <c r="E17" s="13">
        <v>1719</v>
      </c>
      <c r="F17" s="13">
        <v>794</v>
      </c>
      <c r="G17" s="13">
        <v>925</v>
      </c>
      <c r="H17" s="13">
        <v>770</v>
      </c>
      <c r="I17" s="13">
        <v>109</v>
      </c>
      <c r="J17" s="13">
        <v>490</v>
      </c>
      <c r="K17" s="15">
        <v>0.28504944735311227</v>
      </c>
    </row>
    <row r="18" spans="2:11" ht="15" customHeight="1" x14ac:dyDescent="0.15">
      <c r="B18" s="52"/>
      <c r="C18" s="45"/>
      <c r="D18" s="12" t="s">
        <v>15</v>
      </c>
      <c r="E18" s="13">
        <v>1692</v>
      </c>
      <c r="F18" s="13">
        <v>789</v>
      </c>
      <c r="G18" s="13">
        <v>903</v>
      </c>
      <c r="H18" s="13">
        <v>795</v>
      </c>
      <c r="I18" s="13">
        <v>110</v>
      </c>
      <c r="J18" s="13">
        <v>338</v>
      </c>
      <c r="K18" s="15">
        <v>0.19976359338061467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18068</v>
      </c>
      <c r="F19" s="34">
        <f t="shared" si="0"/>
        <v>8474</v>
      </c>
      <c r="G19" s="34">
        <f t="shared" si="0"/>
        <v>9594</v>
      </c>
      <c r="H19" s="34">
        <f t="shared" si="0"/>
        <v>8114</v>
      </c>
      <c r="I19" s="34">
        <f t="shared" si="0"/>
        <v>1160</v>
      </c>
      <c r="J19" s="34">
        <f t="shared" si="0"/>
        <v>4278</v>
      </c>
      <c r="K19" s="36">
        <f>J19/E19</f>
        <v>0.23677219393402701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1571</v>
      </c>
      <c r="F20" s="13">
        <v>724</v>
      </c>
      <c r="G20" s="13">
        <v>847</v>
      </c>
      <c r="H20" s="13">
        <v>712</v>
      </c>
      <c r="I20" s="13">
        <v>87</v>
      </c>
      <c r="J20" s="13">
        <v>306</v>
      </c>
      <c r="K20" s="14">
        <v>0.19478039465308722</v>
      </c>
    </row>
    <row r="21" spans="2:11" ht="15" customHeight="1" x14ac:dyDescent="0.15">
      <c r="B21" s="52"/>
      <c r="C21" s="52"/>
      <c r="D21" s="12" t="s">
        <v>9</v>
      </c>
      <c r="E21" s="13">
        <v>1273</v>
      </c>
      <c r="F21" s="13">
        <v>586</v>
      </c>
      <c r="G21" s="13">
        <v>687</v>
      </c>
      <c r="H21" s="13">
        <v>515</v>
      </c>
      <c r="I21" s="13">
        <v>133</v>
      </c>
      <c r="J21" s="13">
        <v>267</v>
      </c>
      <c r="K21" s="14">
        <v>0.20974076983503534</v>
      </c>
    </row>
    <row r="22" spans="2:11" ht="15" customHeight="1" x14ac:dyDescent="0.15">
      <c r="B22" s="52"/>
      <c r="C22" s="52"/>
      <c r="D22" s="12" t="s">
        <v>10</v>
      </c>
      <c r="E22" s="13">
        <v>2172</v>
      </c>
      <c r="F22" s="13">
        <v>1029</v>
      </c>
      <c r="G22" s="13">
        <v>1143</v>
      </c>
      <c r="H22" s="13">
        <v>915</v>
      </c>
      <c r="I22" s="13">
        <v>161</v>
      </c>
      <c r="J22" s="13">
        <v>549</v>
      </c>
      <c r="K22" s="14">
        <v>0.25276243093922651</v>
      </c>
    </row>
    <row r="23" spans="2:11" ht="15" customHeight="1" x14ac:dyDescent="0.15">
      <c r="B23" s="52"/>
      <c r="C23" s="52"/>
      <c r="D23" s="12" t="s">
        <v>11</v>
      </c>
      <c r="E23" s="13">
        <v>812</v>
      </c>
      <c r="F23" s="13">
        <v>385</v>
      </c>
      <c r="G23" s="13">
        <v>427</v>
      </c>
      <c r="H23" s="13">
        <v>350</v>
      </c>
      <c r="I23" s="13">
        <v>74</v>
      </c>
      <c r="J23" s="13">
        <v>226</v>
      </c>
      <c r="K23" s="14">
        <v>0.27832512315270935</v>
      </c>
    </row>
    <row r="24" spans="2:11" ht="15" customHeight="1" x14ac:dyDescent="0.15">
      <c r="B24" s="52"/>
      <c r="C24" s="52"/>
      <c r="D24" s="12" t="s">
        <v>12</v>
      </c>
      <c r="E24" s="13">
        <v>1183</v>
      </c>
      <c r="F24" s="13">
        <v>567</v>
      </c>
      <c r="G24" s="13">
        <v>616</v>
      </c>
      <c r="H24" s="13">
        <v>552</v>
      </c>
      <c r="I24" s="13">
        <v>64</v>
      </c>
      <c r="J24" s="13">
        <v>411</v>
      </c>
      <c r="K24" s="14">
        <v>0.34742180896027047</v>
      </c>
    </row>
    <row r="25" spans="2:11" ht="15" customHeight="1" x14ac:dyDescent="0.15">
      <c r="B25" s="52"/>
      <c r="C25" s="52"/>
      <c r="D25" s="12" t="s">
        <v>13</v>
      </c>
      <c r="E25" s="13">
        <v>478</v>
      </c>
      <c r="F25" s="13">
        <v>227</v>
      </c>
      <c r="G25" s="13">
        <v>251</v>
      </c>
      <c r="H25" s="13">
        <v>223</v>
      </c>
      <c r="I25" s="13">
        <v>11</v>
      </c>
      <c r="J25" s="13">
        <v>250</v>
      </c>
      <c r="K25" s="14">
        <v>0.52301255230125521</v>
      </c>
    </row>
    <row r="26" spans="2:11" ht="15" customHeight="1" x14ac:dyDescent="0.15">
      <c r="B26" s="52"/>
      <c r="C26" s="52"/>
      <c r="D26" s="12" t="s">
        <v>14</v>
      </c>
      <c r="E26" s="13">
        <v>365</v>
      </c>
      <c r="F26" s="13">
        <v>182</v>
      </c>
      <c r="G26" s="13">
        <v>183</v>
      </c>
      <c r="H26" s="13">
        <v>172</v>
      </c>
      <c r="I26" s="13">
        <v>6</v>
      </c>
      <c r="J26" s="13">
        <v>149</v>
      </c>
      <c r="K26" s="14">
        <v>0.40821917808219177</v>
      </c>
    </row>
    <row r="27" spans="2:11" ht="15" customHeight="1" x14ac:dyDescent="0.15">
      <c r="B27" s="52"/>
      <c r="C27" s="52"/>
      <c r="D27" s="12" t="s">
        <v>16</v>
      </c>
      <c r="E27" s="13">
        <v>686</v>
      </c>
      <c r="F27" s="13">
        <v>324</v>
      </c>
      <c r="G27" s="13">
        <v>362</v>
      </c>
      <c r="H27" s="13">
        <v>309</v>
      </c>
      <c r="I27" s="13">
        <v>32</v>
      </c>
      <c r="J27" s="13">
        <v>330</v>
      </c>
      <c r="K27" s="14">
        <v>0.48104956268221577</v>
      </c>
    </row>
    <row r="28" spans="2:11" ht="15" customHeight="1" x14ac:dyDescent="0.15">
      <c r="B28" s="52"/>
      <c r="C28" s="52"/>
      <c r="D28" s="12" t="s">
        <v>17</v>
      </c>
      <c r="E28" s="13">
        <v>777</v>
      </c>
      <c r="F28" s="13">
        <v>357</v>
      </c>
      <c r="G28" s="13">
        <v>420</v>
      </c>
      <c r="H28" s="13">
        <v>361</v>
      </c>
      <c r="I28" s="13">
        <v>22</v>
      </c>
      <c r="J28" s="13">
        <v>400</v>
      </c>
      <c r="K28" s="14">
        <v>0.51480051480051481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178</v>
      </c>
      <c r="F30" s="13">
        <v>87</v>
      </c>
      <c r="G30" s="13">
        <v>91</v>
      </c>
      <c r="H30" s="13">
        <v>67</v>
      </c>
      <c r="I30" s="13">
        <v>3</v>
      </c>
      <c r="J30" s="13">
        <v>39</v>
      </c>
      <c r="K30" s="14">
        <v>0.21910112359550563</v>
      </c>
    </row>
    <row r="31" spans="2:11" x14ac:dyDescent="0.15">
      <c r="B31" s="52"/>
      <c r="C31" s="52"/>
      <c r="D31" s="12" t="s">
        <v>106</v>
      </c>
      <c r="E31" s="13">
        <v>1422</v>
      </c>
      <c r="F31" s="13">
        <v>659</v>
      </c>
      <c r="G31" s="13">
        <v>763</v>
      </c>
      <c r="H31" s="13">
        <v>595</v>
      </c>
      <c r="I31" s="13">
        <v>100</v>
      </c>
      <c r="J31" s="13">
        <v>107</v>
      </c>
      <c r="K31" s="14">
        <v>7.5246132208157526E-2</v>
      </c>
    </row>
    <row r="32" spans="2:11" x14ac:dyDescent="0.15">
      <c r="B32" s="52"/>
      <c r="C32" s="52"/>
      <c r="D32" s="12" t="s">
        <v>107</v>
      </c>
      <c r="E32" s="13">
        <v>1634</v>
      </c>
      <c r="F32" s="13">
        <v>806</v>
      </c>
      <c r="G32" s="13">
        <v>828</v>
      </c>
      <c r="H32" s="13">
        <v>667</v>
      </c>
      <c r="I32" s="13">
        <v>103</v>
      </c>
      <c r="J32" s="13">
        <v>110</v>
      </c>
      <c r="K32" s="14">
        <v>6.7319461444308448E-2</v>
      </c>
    </row>
    <row r="33" spans="2:11" x14ac:dyDescent="0.15">
      <c r="B33" s="52"/>
      <c r="C33" s="52"/>
      <c r="D33" s="12" t="s">
        <v>108</v>
      </c>
      <c r="E33" s="13">
        <v>924</v>
      </c>
      <c r="F33" s="13">
        <v>443</v>
      </c>
      <c r="G33" s="13">
        <v>481</v>
      </c>
      <c r="H33" s="13">
        <v>270</v>
      </c>
      <c r="I33" s="13">
        <v>34</v>
      </c>
      <c r="J33" s="13">
        <v>26</v>
      </c>
      <c r="K33" s="14">
        <v>2.813852813852814E-2</v>
      </c>
    </row>
    <row r="34" spans="2:11" x14ac:dyDescent="0.15">
      <c r="B34" s="52"/>
      <c r="C34" s="52"/>
      <c r="D34" s="12" t="s">
        <v>109</v>
      </c>
      <c r="E34" s="13">
        <v>783</v>
      </c>
      <c r="F34" s="13">
        <v>374</v>
      </c>
      <c r="G34" s="13">
        <v>409</v>
      </c>
      <c r="H34" s="13">
        <v>284</v>
      </c>
      <c r="I34" s="13">
        <v>81</v>
      </c>
      <c r="J34" s="13">
        <v>75</v>
      </c>
      <c r="K34" s="14">
        <v>9.5785440613026823E-2</v>
      </c>
    </row>
    <row r="35" spans="2:11" x14ac:dyDescent="0.15">
      <c r="B35" s="52"/>
      <c r="C35" s="52"/>
      <c r="D35" s="12" t="s">
        <v>110</v>
      </c>
      <c r="E35" s="13">
        <v>949</v>
      </c>
      <c r="F35" s="13">
        <v>467</v>
      </c>
      <c r="G35" s="13">
        <v>482</v>
      </c>
      <c r="H35" s="13">
        <v>381</v>
      </c>
      <c r="I35" s="13">
        <v>87</v>
      </c>
      <c r="J35" s="13">
        <v>103</v>
      </c>
      <c r="K35" s="14">
        <v>0.10853530031612224</v>
      </c>
    </row>
    <row r="36" spans="2:11" x14ac:dyDescent="0.15">
      <c r="B36" s="52"/>
      <c r="C36" s="52"/>
      <c r="D36" s="12" t="s">
        <v>111</v>
      </c>
      <c r="E36" s="13">
        <v>851</v>
      </c>
      <c r="F36" s="13">
        <v>409</v>
      </c>
      <c r="G36" s="13">
        <v>442</v>
      </c>
      <c r="H36" s="13">
        <v>282</v>
      </c>
      <c r="I36" s="13">
        <v>76</v>
      </c>
      <c r="J36" s="13">
        <v>54</v>
      </c>
      <c r="K36" s="14">
        <v>6.3454759106933017E-2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16308</v>
      </c>
      <c r="F37" s="34">
        <f t="shared" si="1"/>
        <v>7745</v>
      </c>
      <c r="G37" s="34">
        <f t="shared" si="1"/>
        <v>8563</v>
      </c>
      <c r="H37" s="34">
        <f t="shared" si="1"/>
        <v>6777</v>
      </c>
      <c r="I37" s="34">
        <f t="shared" si="1"/>
        <v>1082</v>
      </c>
      <c r="J37" s="34">
        <f t="shared" si="1"/>
        <v>3553</v>
      </c>
      <c r="K37" s="36">
        <f>J37/E37</f>
        <v>0.21786853078243806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747</v>
      </c>
      <c r="F38" s="13">
        <v>370</v>
      </c>
      <c r="G38" s="13">
        <v>377</v>
      </c>
      <c r="H38" s="13">
        <v>332</v>
      </c>
      <c r="I38" s="13">
        <v>34</v>
      </c>
      <c r="J38" s="13">
        <v>276</v>
      </c>
      <c r="K38" s="14">
        <v>0.36947791164658633</v>
      </c>
    </row>
    <row r="39" spans="2:11" ht="15" customHeight="1" x14ac:dyDescent="0.15">
      <c r="B39" s="45"/>
      <c r="C39" s="45"/>
      <c r="D39" s="12" t="s">
        <v>22</v>
      </c>
      <c r="E39" s="13">
        <v>365</v>
      </c>
      <c r="F39" s="13">
        <v>174</v>
      </c>
      <c r="G39" s="13">
        <v>191</v>
      </c>
      <c r="H39" s="13">
        <v>171</v>
      </c>
      <c r="I39" s="13">
        <v>11</v>
      </c>
      <c r="J39" s="13">
        <v>151</v>
      </c>
      <c r="K39" s="14">
        <v>0.41369863013698632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733</v>
      </c>
      <c r="F41" s="13">
        <v>360</v>
      </c>
      <c r="G41" s="13">
        <v>373</v>
      </c>
      <c r="H41" s="13">
        <v>317</v>
      </c>
      <c r="I41" s="13">
        <v>42</v>
      </c>
      <c r="J41" s="13">
        <v>239</v>
      </c>
      <c r="K41" s="14">
        <v>0.32605729877216916</v>
      </c>
    </row>
    <row r="42" spans="2:11" ht="15" customHeight="1" x14ac:dyDescent="0.15">
      <c r="B42" s="45"/>
      <c r="C42" s="45"/>
      <c r="D42" s="12" t="s">
        <v>25</v>
      </c>
      <c r="E42" s="13">
        <v>853</v>
      </c>
      <c r="F42" s="13">
        <v>411</v>
      </c>
      <c r="G42" s="13">
        <v>442</v>
      </c>
      <c r="H42" s="13">
        <v>410</v>
      </c>
      <c r="I42" s="13">
        <v>27</v>
      </c>
      <c r="J42" s="13">
        <v>346</v>
      </c>
      <c r="K42" s="14">
        <v>0.40562719812426729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2727</v>
      </c>
      <c r="F43" s="34">
        <f t="shared" si="2"/>
        <v>1331</v>
      </c>
      <c r="G43" s="34">
        <f t="shared" si="2"/>
        <v>1396</v>
      </c>
      <c r="H43" s="34">
        <f t="shared" si="2"/>
        <v>1244</v>
      </c>
      <c r="I43" s="34">
        <f t="shared" si="2"/>
        <v>114</v>
      </c>
      <c r="J43" s="34">
        <f t="shared" si="2"/>
        <v>1024</v>
      </c>
      <c r="K43" s="43">
        <f>J43/E43</f>
        <v>0.3755042170883755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443</v>
      </c>
      <c r="F44" s="13">
        <v>206</v>
      </c>
      <c r="G44" s="13">
        <v>237</v>
      </c>
      <c r="H44" s="13">
        <v>238</v>
      </c>
      <c r="I44" s="13">
        <v>7</v>
      </c>
      <c r="J44" s="13">
        <v>170</v>
      </c>
      <c r="K44" s="14">
        <v>0.38374717832957111</v>
      </c>
    </row>
    <row r="45" spans="2:11" ht="15" customHeight="1" x14ac:dyDescent="0.15">
      <c r="B45" s="52"/>
      <c r="C45" s="54"/>
      <c r="D45" s="12" t="s">
        <v>121</v>
      </c>
      <c r="E45" s="13">
        <v>194</v>
      </c>
      <c r="F45" s="13">
        <v>93</v>
      </c>
      <c r="G45" s="13">
        <v>101</v>
      </c>
      <c r="H45" s="13">
        <v>93</v>
      </c>
      <c r="I45" s="13">
        <v>38</v>
      </c>
      <c r="J45" s="13">
        <v>15</v>
      </c>
      <c r="K45" s="14">
        <v>7.7319587628865982E-2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151</v>
      </c>
      <c r="I47" s="13">
        <v>4</v>
      </c>
      <c r="J47" s="13">
        <v>94</v>
      </c>
      <c r="K47" s="14">
        <v>0.30718954248366015</v>
      </c>
    </row>
    <row r="48" spans="2:11" ht="15" customHeight="1" x14ac:dyDescent="0.15">
      <c r="B48" s="45"/>
      <c r="C48" s="45"/>
      <c r="D48" s="12" t="s">
        <v>28</v>
      </c>
      <c r="E48" s="13">
        <v>216</v>
      </c>
      <c r="F48" s="13">
        <v>88</v>
      </c>
      <c r="G48" s="13">
        <v>128</v>
      </c>
      <c r="H48" s="13">
        <v>121</v>
      </c>
      <c r="I48" s="13">
        <v>14</v>
      </c>
      <c r="J48" s="13">
        <v>42</v>
      </c>
      <c r="K48" s="14">
        <v>0.19444444444444445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5"/>
      <c r="C50" s="45"/>
      <c r="D50" s="12" t="s">
        <v>30</v>
      </c>
      <c r="E50" s="13">
        <v>669</v>
      </c>
      <c r="F50" s="13">
        <v>306</v>
      </c>
      <c r="G50" s="13">
        <v>363</v>
      </c>
      <c r="H50" s="13">
        <v>317</v>
      </c>
      <c r="I50" s="13">
        <v>36</v>
      </c>
      <c r="J50" s="13">
        <v>267</v>
      </c>
      <c r="K50" s="14">
        <v>0.3991031390134529</v>
      </c>
    </row>
    <row r="51" spans="2:11" ht="15" customHeight="1" x14ac:dyDescent="0.15">
      <c r="B51" s="45"/>
      <c r="C51" s="45"/>
      <c r="D51" s="12" t="s">
        <v>31</v>
      </c>
      <c r="E51" s="13">
        <v>410</v>
      </c>
      <c r="F51" s="13">
        <v>190</v>
      </c>
      <c r="G51" s="13">
        <v>220</v>
      </c>
      <c r="H51" s="13">
        <v>180</v>
      </c>
      <c r="I51" s="13">
        <v>21</v>
      </c>
      <c r="J51" s="13">
        <v>123</v>
      </c>
      <c r="K51" s="14">
        <v>0.3</v>
      </c>
    </row>
    <row r="52" spans="2:11" ht="15" customHeight="1" x14ac:dyDescent="0.15">
      <c r="B52" s="45"/>
      <c r="C52" s="45"/>
      <c r="D52" s="12" t="s">
        <v>32</v>
      </c>
      <c r="E52" s="13">
        <v>323</v>
      </c>
      <c r="F52" s="13">
        <v>135</v>
      </c>
      <c r="G52" s="13">
        <v>188</v>
      </c>
      <c r="H52" s="13">
        <v>150</v>
      </c>
      <c r="I52" s="13">
        <v>17</v>
      </c>
      <c r="J52" s="13">
        <v>134</v>
      </c>
      <c r="K52" s="14">
        <v>0.4148606811145511</v>
      </c>
    </row>
    <row r="53" spans="2:11" ht="15" customHeight="1" x14ac:dyDescent="0.15">
      <c r="B53" s="45"/>
      <c r="C53" s="45"/>
      <c r="D53" s="12" t="s">
        <v>33</v>
      </c>
      <c r="E53" s="13">
        <v>247</v>
      </c>
      <c r="F53" s="13">
        <v>88</v>
      </c>
      <c r="G53" s="13">
        <v>159</v>
      </c>
      <c r="H53" s="13">
        <v>150</v>
      </c>
      <c r="I53" s="13">
        <v>2</v>
      </c>
      <c r="J53" s="13">
        <v>113</v>
      </c>
      <c r="K53" s="14">
        <v>0.45748987854251011</v>
      </c>
    </row>
    <row r="54" spans="2:11" ht="15" customHeight="1" x14ac:dyDescent="0.15">
      <c r="B54" s="45"/>
      <c r="C54" s="45"/>
      <c r="D54" s="12" t="s">
        <v>34</v>
      </c>
      <c r="E54" s="13">
        <v>295</v>
      </c>
      <c r="F54" s="13">
        <v>129</v>
      </c>
      <c r="G54" s="13">
        <v>166</v>
      </c>
      <c r="H54" s="13">
        <v>156</v>
      </c>
      <c r="I54" s="13">
        <v>7</v>
      </c>
      <c r="J54" s="13">
        <v>94</v>
      </c>
      <c r="K54" s="14">
        <v>0.31864406779661014</v>
      </c>
    </row>
    <row r="55" spans="2:11" ht="15" customHeight="1" x14ac:dyDescent="0.15">
      <c r="B55" s="45"/>
      <c r="C55" s="45"/>
      <c r="D55" s="12" t="s">
        <v>35</v>
      </c>
      <c r="E55" s="13">
        <v>269</v>
      </c>
      <c r="F55" s="13">
        <v>116</v>
      </c>
      <c r="G55" s="13">
        <v>153</v>
      </c>
      <c r="H55" s="13">
        <v>156</v>
      </c>
      <c r="I55" s="13">
        <v>5</v>
      </c>
      <c r="J55" s="13">
        <v>94</v>
      </c>
      <c r="K55" s="14">
        <v>0.34944237918215615</v>
      </c>
    </row>
    <row r="56" spans="2:11" ht="15" customHeight="1" x14ac:dyDescent="0.15">
      <c r="B56" s="45"/>
      <c r="C56" s="45"/>
      <c r="D56" s="12" t="s">
        <v>36</v>
      </c>
      <c r="E56" s="13">
        <v>363</v>
      </c>
      <c r="F56" s="13">
        <v>166</v>
      </c>
      <c r="G56" s="13">
        <v>197</v>
      </c>
      <c r="H56" s="13">
        <v>178</v>
      </c>
      <c r="I56" s="13">
        <v>24</v>
      </c>
      <c r="J56" s="13">
        <v>146</v>
      </c>
      <c r="K56" s="14">
        <v>0.40220385674931131</v>
      </c>
    </row>
    <row r="57" spans="2:11" ht="15" customHeight="1" x14ac:dyDescent="0.15">
      <c r="B57" s="45"/>
      <c r="C57" s="45"/>
      <c r="D57" s="12" t="s">
        <v>37</v>
      </c>
      <c r="E57" s="13">
        <v>352</v>
      </c>
      <c r="F57" s="13">
        <v>164</v>
      </c>
      <c r="G57" s="13">
        <v>188</v>
      </c>
      <c r="H57" s="13">
        <v>167</v>
      </c>
      <c r="I57" s="13">
        <v>11</v>
      </c>
      <c r="J57" s="13">
        <v>174</v>
      </c>
      <c r="K57" s="14">
        <v>0.49431818181818182</v>
      </c>
    </row>
    <row r="58" spans="2:11" ht="15" customHeight="1" x14ac:dyDescent="0.15">
      <c r="B58" s="45"/>
      <c r="C58" s="45"/>
      <c r="D58" s="12" t="s">
        <v>38</v>
      </c>
      <c r="E58" s="13">
        <v>312</v>
      </c>
      <c r="F58" s="13">
        <v>141</v>
      </c>
      <c r="G58" s="13">
        <v>171</v>
      </c>
      <c r="H58" s="13">
        <v>191</v>
      </c>
      <c r="I58" s="13">
        <v>6</v>
      </c>
      <c r="J58" s="13">
        <v>119</v>
      </c>
      <c r="K58" s="14">
        <v>0.38141025641025639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31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256</v>
      </c>
      <c r="F60" s="13">
        <v>124</v>
      </c>
      <c r="G60" s="13">
        <v>132</v>
      </c>
      <c r="H60" s="13">
        <v>121</v>
      </c>
      <c r="I60" s="13">
        <v>6</v>
      </c>
      <c r="J60" s="13">
        <v>109</v>
      </c>
      <c r="K60" s="14">
        <v>0.42578125</v>
      </c>
    </row>
    <row r="61" spans="2:11" ht="15" customHeight="1" x14ac:dyDescent="0.15">
      <c r="B61" s="45"/>
      <c r="C61" s="45"/>
      <c r="D61" s="12" t="s">
        <v>40</v>
      </c>
      <c r="E61" s="13">
        <v>559</v>
      </c>
      <c r="F61" s="13">
        <v>257</v>
      </c>
      <c r="G61" s="13">
        <v>302</v>
      </c>
      <c r="H61" s="13">
        <v>279</v>
      </c>
      <c r="I61" s="13">
        <v>11</v>
      </c>
      <c r="J61" s="13">
        <v>331</v>
      </c>
      <c r="K61" s="14">
        <v>0.59212880143112701</v>
      </c>
    </row>
    <row r="62" spans="2:11" ht="15" customHeight="1" x14ac:dyDescent="0.15">
      <c r="B62" s="45"/>
      <c r="C62" s="45"/>
      <c r="D62" s="12" t="s">
        <v>41</v>
      </c>
      <c r="E62" s="13">
        <v>412</v>
      </c>
      <c r="F62" s="13">
        <v>188</v>
      </c>
      <c r="G62" s="13">
        <v>224</v>
      </c>
      <c r="H62" s="13">
        <v>207</v>
      </c>
      <c r="I62" s="13">
        <v>2</v>
      </c>
      <c r="J62" s="13">
        <v>249</v>
      </c>
      <c r="K62" s="14">
        <v>0.60436893203883491</v>
      </c>
    </row>
    <row r="63" spans="2:11" ht="15" customHeight="1" x14ac:dyDescent="0.15">
      <c r="B63" s="45"/>
      <c r="C63" s="45"/>
      <c r="D63" s="12" t="s">
        <v>42</v>
      </c>
      <c r="E63" s="13">
        <v>695</v>
      </c>
      <c r="F63" s="13">
        <v>337</v>
      </c>
      <c r="G63" s="13">
        <v>358</v>
      </c>
      <c r="H63" s="13">
        <v>328</v>
      </c>
      <c r="I63" s="13">
        <v>11</v>
      </c>
      <c r="J63" s="13">
        <v>404</v>
      </c>
      <c r="K63" s="14">
        <v>0.58129496402877701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6567</v>
      </c>
      <c r="F64" s="34">
        <f t="shared" ref="F64:J64" si="3">SUM(F44:F63)</f>
        <v>2994</v>
      </c>
      <c r="G64" s="34">
        <f t="shared" si="3"/>
        <v>3573</v>
      </c>
      <c r="H64" s="34">
        <f t="shared" si="3"/>
        <v>3295</v>
      </c>
      <c r="I64" s="34">
        <f t="shared" si="3"/>
        <v>254</v>
      </c>
      <c r="J64" s="34">
        <f t="shared" si="3"/>
        <v>2749</v>
      </c>
      <c r="K64" s="43">
        <f>J64/E64</f>
        <v>0.41860819247753922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410</v>
      </c>
      <c r="F65" s="13">
        <v>186</v>
      </c>
      <c r="G65" s="13">
        <v>224</v>
      </c>
      <c r="H65" s="13">
        <v>184</v>
      </c>
      <c r="I65" s="13">
        <v>26</v>
      </c>
      <c r="J65" s="13">
        <v>153</v>
      </c>
      <c r="K65" s="14">
        <v>0.37317073170731707</v>
      </c>
    </row>
    <row r="66" spans="2:11" ht="15" customHeight="1" x14ac:dyDescent="0.15">
      <c r="B66" s="45"/>
      <c r="C66" s="45"/>
      <c r="D66" s="12" t="s">
        <v>45</v>
      </c>
      <c r="E66" s="13">
        <v>278</v>
      </c>
      <c r="F66" s="13">
        <v>136</v>
      </c>
      <c r="G66" s="13">
        <v>142</v>
      </c>
      <c r="H66" s="13">
        <v>153</v>
      </c>
      <c r="I66" s="13">
        <v>13</v>
      </c>
      <c r="J66" s="13">
        <v>142</v>
      </c>
      <c r="K66" s="14">
        <v>0.51079136690647486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5"/>
      <c r="C68" s="45"/>
      <c r="D68" s="12" t="s">
        <v>47</v>
      </c>
      <c r="E68" s="13">
        <v>280</v>
      </c>
      <c r="F68" s="13">
        <v>132</v>
      </c>
      <c r="G68" s="13">
        <v>148</v>
      </c>
      <c r="H68" s="13">
        <v>131</v>
      </c>
      <c r="I68" s="13">
        <v>9</v>
      </c>
      <c r="J68" s="13">
        <v>122</v>
      </c>
      <c r="K68" s="14">
        <v>0.43571428571428572</v>
      </c>
    </row>
    <row r="69" spans="2:11" ht="15" customHeight="1" x14ac:dyDescent="0.15">
      <c r="B69" s="45"/>
      <c r="C69" s="45"/>
      <c r="D69" s="12" t="s">
        <v>48</v>
      </c>
      <c r="E69" s="13">
        <v>763</v>
      </c>
      <c r="F69" s="13">
        <v>347</v>
      </c>
      <c r="G69" s="13">
        <v>416</v>
      </c>
      <c r="H69" s="13">
        <v>356</v>
      </c>
      <c r="I69" s="13">
        <v>31</v>
      </c>
      <c r="J69" s="13">
        <v>267</v>
      </c>
      <c r="K69" s="14">
        <v>0.34993446920052423</v>
      </c>
    </row>
    <row r="70" spans="2:11" ht="15" customHeight="1" x14ac:dyDescent="0.15">
      <c r="B70" s="45"/>
      <c r="C70" s="45"/>
      <c r="D70" s="12" t="s">
        <v>49</v>
      </c>
      <c r="E70" s="13">
        <v>730</v>
      </c>
      <c r="F70" s="13">
        <v>350</v>
      </c>
      <c r="G70" s="13">
        <v>380</v>
      </c>
      <c r="H70" s="13">
        <v>312</v>
      </c>
      <c r="I70" s="13">
        <v>20</v>
      </c>
      <c r="J70" s="13">
        <v>266</v>
      </c>
      <c r="K70" s="14">
        <v>0.36438356164383562</v>
      </c>
    </row>
    <row r="71" spans="2:11" ht="15" customHeight="1" x14ac:dyDescent="0.15">
      <c r="B71" s="45"/>
      <c r="C71" s="45"/>
      <c r="D71" s="12" t="s">
        <v>50</v>
      </c>
      <c r="E71" s="13">
        <v>664</v>
      </c>
      <c r="F71" s="13">
        <v>299</v>
      </c>
      <c r="G71" s="13">
        <v>365</v>
      </c>
      <c r="H71" s="13">
        <v>292</v>
      </c>
      <c r="I71" s="13">
        <v>32</v>
      </c>
      <c r="J71" s="13">
        <v>270</v>
      </c>
      <c r="K71" s="14">
        <v>0.40662650602409639</v>
      </c>
    </row>
    <row r="72" spans="2:11" ht="15" customHeight="1" x14ac:dyDescent="0.15">
      <c r="B72" s="45"/>
      <c r="C72" s="45"/>
      <c r="D72" s="12" t="s">
        <v>51</v>
      </c>
      <c r="E72" s="13">
        <v>742</v>
      </c>
      <c r="F72" s="13">
        <v>349</v>
      </c>
      <c r="G72" s="13">
        <v>393</v>
      </c>
      <c r="H72" s="13">
        <v>349</v>
      </c>
      <c r="I72" s="13">
        <v>26</v>
      </c>
      <c r="J72" s="13">
        <v>315</v>
      </c>
      <c r="K72" s="14">
        <v>0.42452830188679247</v>
      </c>
    </row>
    <row r="73" spans="2:11" ht="15" customHeight="1" x14ac:dyDescent="0.15">
      <c r="B73" s="45"/>
      <c r="C73" s="45"/>
      <c r="D73" s="12" t="s">
        <v>52</v>
      </c>
      <c r="E73" s="13">
        <v>755</v>
      </c>
      <c r="F73" s="13">
        <v>374</v>
      </c>
      <c r="G73" s="13">
        <v>381</v>
      </c>
      <c r="H73" s="13">
        <v>337</v>
      </c>
      <c r="I73" s="13">
        <v>30</v>
      </c>
      <c r="J73" s="13">
        <v>331</v>
      </c>
      <c r="K73" s="14">
        <v>0.43841059602649007</v>
      </c>
    </row>
    <row r="74" spans="2:11" ht="15" customHeight="1" x14ac:dyDescent="0.15">
      <c r="B74" s="45"/>
      <c r="C74" s="45"/>
      <c r="D74" s="12" t="s">
        <v>53</v>
      </c>
      <c r="E74" s="13">
        <v>1028</v>
      </c>
      <c r="F74" s="13">
        <v>495</v>
      </c>
      <c r="G74" s="13">
        <v>533</v>
      </c>
      <c r="H74" s="13">
        <v>462</v>
      </c>
      <c r="I74" s="13">
        <v>56</v>
      </c>
      <c r="J74" s="13">
        <v>391</v>
      </c>
      <c r="K74" s="14">
        <v>0.38035019455252916</v>
      </c>
    </row>
    <row r="75" spans="2:11" ht="15" customHeight="1" x14ac:dyDescent="0.15">
      <c r="B75" s="45"/>
      <c r="C75" s="45"/>
      <c r="D75" s="12" t="s">
        <v>54</v>
      </c>
      <c r="E75" s="13">
        <v>638</v>
      </c>
      <c r="F75" s="13">
        <v>315</v>
      </c>
      <c r="G75" s="13">
        <v>323</v>
      </c>
      <c r="H75" s="13">
        <v>222</v>
      </c>
      <c r="I75" s="13">
        <v>11</v>
      </c>
      <c r="J75" s="13">
        <v>62</v>
      </c>
      <c r="K75" s="14">
        <v>9.7178683385579931E-2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1072</v>
      </c>
      <c r="F77" s="17">
        <v>510</v>
      </c>
      <c r="G77" s="17">
        <v>562</v>
      </c>
      <c r="H77" s="17">
        <v>332</v>
      </c>
      <c r="I77" s="17">
        <v>17</v>
      </c>
      <c r="J77" s="17">
        <v>41</v>
      </c>
      <c r="K77" s="18">
        <v>3.8246268656716417E-2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7499</v>
      </c>
      <c r="F78" s="41">
        <f t="shared" si="4"/>
        <v>3552</v>
      </c>
      <c r="G78" s="41">
        <f t="shared" si="4"/>
        <v>3947</v>
      </c>
      <c r="H78" s="41">
        <f t="shared" si="4"/>
        <v>3189</v>
      </c>
      <c r="I78" s="41">
        <f t="shared" si="4"/>
        <v>274</v>
      </c>
      <c r="J78" s="41">
        <f t="shared" si="4"/>
        <v>2418</v>
      </c>
      <c r="K78" s="42">
        <f>J78/E78</f>
        <v>0.32244299239898655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178</v>
      </c>
      <c r="F79" s="13">
        <v>90</v>
      </c>
      <c r="G79" s="13">
        <v>88</v>
      </c>
      <c r="H79" s="13">
        <v>109</v>
      </c>
      <c r="I79" s="13">
        <v>2</v>
      </c>
      <c r="J79" s="13">
        <v>85</v>
      </c>
      <c r="K79" s="14">
        <v>0.47752808988764045</v>
      </c>
    </row>
    <row r="80" spans="2:11" ht="15" customHeight="1" x14ac:dyDescent="0.15">
      <c r="B80" s="45"/>
      <c r="C80" s="45"/>
      <c r="D80" s="12" t="s">
        <v>58</v>
      </c>
      <c r="E80" s="13">
        <v>246</v>
      </c>
      <c r="F80" s="13">
        <v>122</v>
      </c>
      <c r="G80" s="13">
        <v>124</v>
      </c>
      <c r="H80" s="13">
        <v>107</v>
      </c>
      <c r="I80" s="13">
        <v>6</v>
      </c>
      <c r="J80" s="13">
        <v>104</v>
      </c>
      <c r="K80" s="14">
        <v>0.42276422764227645</v>
      </c>
    </row>
    <row r="81" spans="2:11" ht="15" customHeight="1" x14ac:dyDescent="0.15">
      <c r="B81" s="45"/>
      <c r="C81" s="45"/>
      <c r="D81" s="12" t="s">
        <v>59</v>
      </c>
      <c r="E81" s="13">
        <v>123</v>
      </c>
      <c r="F81" s="13">
        <v>58</v>
      </c>
      <c r="G81" s="13">
        <v>65</v>
      </c>
      <c r="H81" s="13">
        <v>62</v>
      </c>
      <c r="I81" s="13">
        <v>5</v>
      </c>
      <c r="J81" s="13">
        <v>54</v>
      </c>
      <c r="K81" s="14">
        <v>0.43902439024390244</v>
      </c>
    </row>
    <row r="82" spans="2:11" ht="15" customHeight="1" x14ac:dyDescent="0.15">
      <c r="B82" s="45"/>
      <c r="C82" s="45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102</v>
      </c>
      <c r="K82" s="14">
        <v>0.41463414634146339</v>
      </c>
    </row>
    <row r="83" spans="2:11" ht="15" customHeight="1" x14ac:dyDescent="0.15">
      <c r="B83" s="45"/>
      <c r="C83" s="45"/>
      <c r="D83" s="12" t="s">
        <v>61</v>
      </c>
      <c r="E83" s="13">
        <v>105</v>
      </c>
      <c r="F83" s="13">
        <v>53</v>
      </c>
      <c r="G83" s="13">
        <v>52</v>
      </c>
      <c r="H83" s="13">
        <v>51</v>
      </c>
      <c r="I83" s="13">
        <v>1</v>
      </c>
      <c r="J83" s="13">
        <v>42</v>
      </c>
      <c r="K83" s="14">
        <v>0.4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73</v>
      </c>
      <c r="K84" s="14">
        <v>0.49659863945578231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1045</v>
      </c>
      <c r="F85" s="38">
        <f t="shared" si="5"/>
        <v>503</v>
      </c>
      <c r="G85" s="38">
        <f t="shared" si="5"/>
        <v>542</v>
      </c>
      <c r="H85" s="38">
        <f t="shared" si="5"/>
        <v>514</v>
      </c>
      <c r="I85" s="38">
        <f t="shared" si="5"/>
        <v>29</v>
      </c>
      <c r="J85" s="38">
        <f t="shared" si="5"/>
        <v>460</v>
      </c>
      <c r="K85" s="39">
        <f>J85/E85</f>
        <v>0.44019138755980863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185</v>
      </c>
      <c r="F86" s="20">
        <v>87</v>
      </c>
      <c r="G86" s="20">
        <v>98</v>
      </c>
      <c r="H86" s="20">
        <v>89</v>
      </c>
      <c r="I86" s="21">
        <v>2</v>
      </c>
      <c r="J86" s="21">
        <v>93</v>
      </c>
      <c r="K86" s="22">
        <v>0.50270270270270268</v>
      </c>
    </row>
    <row r="87" spans="2:11" ht="15" customHeight="1" x14ac:dyDescent="0.15">
      <c r="B87" s="45"/>
      <c r="C87" s="48"/>
      <c r="D87" s="19" t="s">
        <v>65</v>
      </c>
      <c r="E87" s="20">
        <v>101</v>
      </c>
      <c r="F87" s="20">
        <v>49</v>
      </c>
      <c r="G87" s="20">
        <v>52</v>
      </c>
      <c r="H87" s="20">
        <v>41</v>
      </c>
      <c r="I87" s="21">
        <v>5</v>
      </c>
      <c r="J87" s="21">
        <v>45</v>
      </c>
      <c r="K87" s="22">
        <v>0.44554455445544555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19</v>
      </c>
      <c r="K89" s="22">
        <v>0.43181818181818182</v>
      </c>
    </row>
    <row r="90" spans="2:11" ht="15" customHeight="1" x14ac:dyDescent="0.15">
      <c r="B90" s="45"/>
      <c r="C90" s="48"/>
      <c r="D90" s="19" t="s">
        <v>68</v>
      </c>
      <c r="E90" s="20">
        <v>140</v>
      </c>
      <c r="F90" s="20">
        <v>64</v>
      </c>
      <c r="G90" s="20">
        <v>76</v>
      </c>
      <c r="H90" s="20">
        <v>71</v>
      </c>
      <c r="I90" s="21">
        <v>3</v>
      </c>
      <c r="J90" s="21">
        <v>77</v>
      </c>
      <c r="K90" s="22">
        <v>0.55000000000000004</v>
      </c>
    </row>
    <row r="91" spans="2:11" ht="15" customHeight="1" x14ac:dyDescent="0.15">
      <c r="B91" s="45"/>
      <c r="C91" s="48"/>
      <c r="D91" s="19" t="s">
        <v>69</v>
      </c>
      <c r="E91" s="20">
        <v>1001</v>
      </c>
      <c r="F91" s="20">
        <v>495</v>
      </c>
      <c r="G91" s="20">
        <v>506</v>
      </c>
      <c r="H91" s="20">
        <v>415</v>
      </c>
      <c r="I91" s="21">
        <v>89</v>
      </c>
      <c r="J91" s="21">
        <v>195</v>
      </c>
      <c r="K91" s="22">
        <v>0.19480519480519481</v>
      </c>
    </row>
    <row r="92" spans="2:11" ht="15" customHeight="1" x14ac:dyDescent="0.15">
      <c r="B92" s="45"/>
      <c r="C92" s="48"/>
      <c r="D92" s="19" t="s">
        <v>70</v>
      </c>
      <c r="E92" s="20">
        <v>385</v>
      </c>
      <c r="F92" s="20">
        <v>179</v>
      </c>
      <c r="G92" s="20">
        <v>206</v>
      </c>
      <c r="H92" s="20">
        <v>206</v>
      </c>
      <c r="I92" s="21">
        <v>12</v>
      </c>
      <c r="J92" s="21">
        <v>145</v>
      </c>
      <c r="K92" s="22">
        <v>0.37662337662337664</v>
      </c>
    </row>
    <row r="93" spans="2:11" ht="15" customHeight="1" x14ac:dyDescent="0.15">
      <c r="B93" s="45"/>
      <c r="C93" s="48"/>
      <c r="D93" s="19" t="s">
        <v>71</v>
      </c>
      <c r="E93" s="20">
        <v>632</v>
      </c>
      <c r="F93" s="20">
        <v>295</v>
      </c>
      <c r="G93" s="20">
        <v>337</v>
      </c>
      <c r="H93" s="20">
        <v>267</v>
      </c>
      <c r="I93" s="21">
        <v>29</v>
      </c>
      <c r="J93" s="21">
        <v>132</v>
      </c>
      <c r="K93" s="22">
        <v>0.20886075949367089</v>
      </c>
    </row>
    <row r="94" spans="2:11" ht="15" customHeight="1" x14ac:dyDescent="0.15">
      <c r="B94" s="45"/>
      <c r="C94" s="48"/>
      <c r="D94" s="19" t="s">
        <v>72</v>
      </c>
      <c r="E94" s="20">
        <v>396</v>
      </c>
      <c r="F94" s="20">
        <v>194</v>
      </c>
      <c r="G94" s="20">
        <v>202</v>
      </c>
      <c r="H94" s="20">
        <v>178</v>
      </c>
      <c r="I94" s="21">
        <v>26</v>
      </c>
      <c r="J94" s="21">
        <v>108</v>
      </c>
      <c r="K94" s="22">
        <v>0.27272727272727271</v>
      </c>
    </row>
    <row r="95" spans="2:11" ht="15" customHeight="1" x14ac:dyDescent="0.15">
      <c r="B95" s="45"/>
      <c r="C95" s="48"/>
      <c r="D95" s="19" t="s">
        <v>73</v>
      </c>
      <c r="E95" s="20">
        <v>811</v>
      </c>
      <c r="F95" s="20">
        <v>389</v>
      </c>
      <c r="G95" s="20">
        <v>422</v>
      </c>
      <c r="H95" s="20">
        <v>346</v>
      </c>
      <c r="I95" s="21">
        <v>46</v>
      </c>
      <c r="J95" s="21">
        <v>188</v>
      </c>
      <c r="K95" s="22">
        <v>0.23181257706535141</v>
      </c>
    </row>
    <row r="96" spans="2:11" ht="15" customHeight="1" x14ac:dyDescent="0.15">
      <c r="B96" s="45"/>
      <c r="C96" s="48"/>
      <c r="D96" s="19" t="s">
        <v>74</v>
      </c>
      <c r="E96" s="20">
        <v>234</v>
      </c>
      <c r="F96" s="20">
        <v>122</v>
      </c>
      <c r="G96" s="20">
        <v>112</v>
      </c>
      <c r="H96" s="20">
        <v>97</v>
      </c>
      <c r="I96" s="21">
        <v>10</v>
      </c>
      <c r="J96" s="21">
        <v>61</v>
      </c>
      <c r="K96" s="22">
        <v>0.2606837606837607</v>
      </c>
    </row>
    <row r="97" spans="2:11" ht="15" customHeight="1" x14ac:dyDescent="0.15">
      <c r="B97" s="45"/>
      <c r="C97" s="48"/>
      <c r="D97" s="19" t="s">
        <v>75</v>
      </c>
      <c r="E97" s="20">
        <v>656</v>
      </c>
      <c r="F97" s="20">
        <v>305</v>
      </c>
      <c r="G97" s="20">
        <v>351</v>
      </c>
      <c r="H97" s="20">
        <v>303</v>
      </c>
      <c r="I97" s="21">
        <v>36</v>
      </c>
      <c r="J97" s="21">
        <v>164</v>
      </c>
      <c r="K97" s="22">
        <v>0.25</v>
      </c>
    </row>
    <row r="98" spans="2:11" ht="15" customHeight="1" x14ac:dyDescent="0.15">
      <c r="B98" s="45"/>
      <c r="C98" s="48"/>
      <c r="D98" s="19" t="s">
        <v>76</v>
      </c>
      <c r="E98" s="20">
        <v>205</v>
      </c>
      <c r="F98" s="20">
        <v>100</v>
      </c>
      <c r="G98" s="20">
        <v>105</v>
      </c>
      <c r="H98" s="20">
        <v>98</v>
      </c>
      <c r="I98" s="21">
        <v>13</v>
      </c>
      <c r="J98" s="21">
        <v>57</v>
      </c>
      <c r="K98" s="22">
        <v>0.2780487804878049</v>
      </c>
    </row>
    <row r="99" spans="2:11" ht="15" customHeight="1" x14ac:dyDescent="0.15">
      <c r="B99" s="45"/>
      <c r="C99" s="48"/>
      <c r="D99" s="19" t="s">
        <v>77</v>
      </c>
      <c r="E99" s="20">
        <v>261</v>
      </c>
      <c r="F99" s="20">
        <v>120</v>
      </c>
      <c r="G99" s="20">
        <v>141</v>
      </c>
      <c r="H99" s="20">
        <v>138</v>
      </c>
      <c r="I99" s="21">
        <v>6</v>
      </c>
      <c r="J99" s="21">
        <v>122</v>
      </c>
      <c r="K99" s="22">
        <v>0.46743295019157088</v>
      </c>
    </row>
    <row r="100" spans="2:11" ht="15" customHeight="1" x14ac:dyDescent="0.15">
      <c r="B100" s="45"/>
      <c r="C100" s="48"/>
      <c r="D100" s="19" t="s">
        <v>78</v>
      </c>
      <c r="E100" s="20">
        <v>234</v>
      </c>
      <c r="F100" s="20">
        <v>112</v>
      </c>
      <c r="G100" s="20">
        <v>122</v>
      </c>
      <c r="H100" s="20">
        <v>120</v>
      </c>
      <c r="I100" s="21">
        <v>2</v>
      </c>
      <c r="J100" s="21">
        <v>93</v>
      </c>
      <c r="K100" s="22">
        <v>0.39743589743589741</v>
      </c>
    </row>
    <row r="101" spans="2:11" ht="15" customHeight="1" x14ac:dyDescent="0.15">
      <c r="B101" s="45"/>
      <c r="C101" s="48"/>
      <c r="D101" s="19" t="s">
        <v>79</v>
      </c>
      <c r="E101" s="20">
        <v>226</v>
      </c>
      <c r="F101" s="20">
        <v>103</v>
      </c>
      <c r="G101" s="20">
        <v>123</v>
      </c>
      <c r="H101" s="20">
        <v>114</v>
      </c>
      <c r="I101" s="21">
        <v>11</v>
      </c>
      <c r="J101" s="21">
        <v>76</v>
      </c>
      <c r="K101" s="22">
        <v>0.33628318584070799</v>
      </c>
    </row>
    <row r="102" spans="2:11" ht="15" customHeight="1" x14ac:dyDescent="0.15">
      <c r="B102" s="45"/>
      <c r="C102" s="48"/>
      <c r="D102" s="19" t="s">
        <v>80</v>
      </c>
      <c r="E102" s="20">
        <v>1920</v>
      </c>
      <c r="F102" s="20">
        <v>922</v>
      </c>
      <c r="G102" s="20">
        <v>998</v>
      </c>
      <c r="H102" s="20">
        <v>798</v>
      </c>
      <c r="I102" s="21">
        <v>157</v>
      </c>
      <c r="J102" s="21">
        <v>339</v>
      </c>
      <c r="K102" s="22">
        <v>0.17656250000000001</v>
      </c>
    </row>
    <row r="103" spans="2:11" ht="15" customHeight="1" x14ac:dyDescent="0.15">
      <c r="B103" s="45"/>
      <c r="C103" s="48"/>
      <c r="D103" s="19" t="s">
        <v>81</v>
      </c>
      <c r="E103" s="20">
        <v>996</v>
      </c>
      <c r="F103" s="20">
        <v>496</v>
      </c>
      <c r="G103" s="20">
        <v>500</v>
      </c>
      <c r="H103" s="20">
        <v>429</v>
      </c>
      <c r="I103" s="21">
        <v>46</v>
      </c>
      <c r="J103" s="23">
        <v>290</v>
      </c>
      <c r="K103" s="24">
        <v>0.29116465863453816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8660</v>
      </c>
      <c r="F105" s="35">
        <f t="shared" si="6"/>
        <v>4170</v>
      </c>
      <c r="G105" s="35">
        <f t="shared" si="6"/>
        <v>4490</v>
      </c>
      <c r="H105" s="35">
        <f t="shared" si="6"/>
        <v>3850</v>
      </c>
      <c r="I105" s="35">
        <f t="shared" si="6"/>
        <v>498</v>
      </c>
      <c r="J105" s="35">
        <f t="shared" si="6"/>
        <v>2314</v>
      </c>
      <c r="K105" s="37">
        <f>J105/E105</f>
        <v>0.26720554272517322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493</v>
      </c>
      <c r="F106" s="13">
        <v>229</v>
      </c>
      <c r="G106" s="13">
        <v>264</v>
      </c>
      <c r="H106" s="13">
        <v>192</v>
      </c>
      <c r="I106" s="13">
        <v>43</v>
      </c>
      <c r="J106" s="13">
        <v>115</v>
      </c>
      <c r="K106" s="14">
        <v>0.23326572008113591</v>
      </c>
    </row>
    <row r="107" spans="2:11" ht="15" customHeight="1" x14ac:dyDescent="0.15">
      <c r="B107" s="45"/>
      <c r="C107" s="48"/>
      <c r="D107" s="12" t="s">
        <v>84</v>
      </c>
      <c r="E107" s="13">
        <v>1046</v>
      </c>
      <c r="F107" s="13">
        <v>497</v>
      </c>
      <c r="G107" s="13">
        <v>549</v>
      </c>
      <c r="H107" s="13">
        <v>449</v>
      </c>
      <c r="I107" s="13">
        <v>73</v>
      </c>
      <c r="J107" s="13">
        <v>284</v>
      </c>
      <c r="K107" s="14">
        <v>0.27151051625239003</v>
      </c>
    </row>
    <row r="108" spans="2:11" ht="15" customHeight="1" x14ac:dyDescent="0.15">
      <c r="B108" s="45"/>
      <c r="C108" s="48"/>
      <c r="D108" s="12" t="s">
        <v>85</v>
      </c>
      <c r="E108" s="13">
        <v>514</v>
      </c>
      <c r="F108" s="13">
        <v>252</v>
      </c>
      <c r="G108" s="13">
        <v>262</v>
      </c>
      <c r="H108" s="13">
        <v>216</v>
      </c>
      <c r="I108" s="13">
        <v>54</v>
      </c>
      <c r="J108" s="13">
        <v>108</v>
      </c>
      <c r="K108" s="14">
        <v>0.21011673151750973</v>
      </c>
    </row>
    <row r="109" spans="2:11" ht="15" customHeight="1" x14ac:dyDescent="0.15">
      <c r="B109" s="45"/>
      <c r="C109" s="48"/>
      <c r="D109" s="12" t="s">
        <v>86</v>
      </c>
      <c r="E109" s="13">
        <v>2457</v>
      </c>
      <c r="F109" s="13">
        <v>1208</v>
      </c>
      <c r="G109" s="13">
        <v>1249</v>
      </c>
      <c r="H109" s="13">
        <v>1150</v>
      </c>
      <c r="I109" s="13">
        <v>161</v>
      </c>
      <c r="J109" s="13">
        <v>397</v>
      </c>
      <c r="K109" s="14">
        <v>0.16157916157916158</v>
      </c>
    </row>
    <row r="110" spans="2:11" ht="15" customHeight="1" x14ac:dyDescent="0.15">
      <c r="B110" s="45"/>
      <c r="C110" s="48"/>
      <c r="D110" s="12" t="s">
        <v>87</v>
      </c>
      <c r="E110" s="13">
        <v>1517</v>
      </c>
      <c r="F110" s="13">
        <v>726</v>
      </c>
      <c r="G110" s="13">
        <v>791</v>
      </c>
      <c r="H110" s="13">
        <v>710</v>
      </c>
      <c r="I110" s="13">
        <v>96</v>
      </c>
      <c r="J110" s="13">
        <v>436</v>
      </c>
      <c r="K110" s="14">
        <v>0.28740936058009231</v>
      </c>
    </row>
    <row r="111" spans="2:11" ht="15" customHeight="1" x14ac:dyDescent="0.15">
      <c r="B111" s="45"/>
      <c r="C111" s="48"/>
      <c r="D111" s="12" t="s">
        <v>88</v>
      </c>
      <c r="E111" s="13">
        <v>868</v>
      </c>
      <c r="F111" s="13">
        <v>421</v>
      </c>
      <c r="G111" s="13">
        <v>447</v>
      </c>
      <c r="H111" s="25">
        <v>409</v>
      </c>
      <c r="I111" s="13">
        <v>41</v>
      </c>
      <c r="J111" s="13">
        <v>249</v>
      </c>
      <c r="K111" s="14">
        <v>0.28686635944700462</v>
      </c>
    </row>
    <row r="112" spans="2:11" ht="15" customHeight="1" x14ac:dyDescent="0.15">
      <c r="B112" s="45"/>
      <c r="C112" s="48"/>
      <c r="D112" s="12" t="s">
        <v>89</v>
      </c>
      <c r="E112" s="13">
        <v>861</v>
      </c>
      <c r="F112" s="13">
        <v>407</v>
      </c>
      <c r="G112" s="26">
        <v>454</v>
      </c>
      <c r="H112" s="27">
        <v>375</v>
      </c>
      <c r="I112" s="28">
        <v>79</v>
      </c>
      <c r="J112" s="13">
        <v>307</v>
      </c>
      <c r="K112" s="14">
        <v>0.35656213704994194</v>
      </c>
    </row>
    <row r="113" spans="2:11" ht="15" customHeight="1" x14ac:dyDescent="0.15">
      <c r="B113" s="45"/>
      <c r="C113" s="48"/>
      <c r="D113" s="12" t="s">
        <v>90</v>
      </c>
      <c r="E113" s="13">
        <v>716</v>
      </c>
      <c r="F113" s="13">
        <v>330</v>
      </c>
      <c r="G113" s="26">
        <v>386</v>
      </c>
      <c r="H113" s="27">
        <v>344</v>
      </c>
      <c r="I113" s="28">
        <v>17</v>
      </c>
      <c r="J113" s="13">
        <v>322</v>
      </c>
      <c r="K113" s="14">
        <v>0.44972067039106145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8472</v>
      </c>
      <c r="F114" s="34">
        <f t="shared" si="7"/>
        <v>4070</v>
      </c>
      <c r="G114" s="34">
        <f t="shared" si="7"/>
        <v>4402</v>
      </c>
      <c r="H114" s="35">
        <f t="shared" si="7"/>
        <v>3845</v>
      </c>
      <c r="I114" s="34">
        <f t="shared" si="7"/>
        <v>564</v>
      </c>
      <c r="J114" s="34">
        <f t="shared" si="7"/>
        <v>2218</v>
      </c>
      <c r="K114" s="36">
        <f>J114/E114</f>
        <v>0.26180358829084044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69346</v>
      </c>
      <c r="F115" s="29">
        <f t="shared" si="8"/>
        <v>32839</v>
      </c>
      <c r="G115" s="29">
        <f>G19+G37+G43+G64+G78+G85+G105+G114</f>
        <v>36507</v>
      </c>
      <c r="H115" s="29">
        <f t="shared" si="8"/>
        <v>30828</v>
      </c>
      <c r="I115" s="29">
        <f t="shared" si="8"/>
        <v>3975</v>
      </c>
      <c r="J115" s="29">
        <f t="shared" si="8"/>
        <v>19014</v>
      </c>
      <c r="K115" s="30">
        <f>J115/E115</f>
        <v>0.27419029215816343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4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32" activePane="bottomLeft" state="frozen"/>
      <selection pane="bottomLeft" activeCell="D40" sqref="D40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129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1587</v>
      </c>
      <c r="F5" s="13">
        <v>741</v>
      </c>
      <c r="G5" s="13">
        <v>846</v>
      </c>
      <c r="H5" s="13">
        <v>768</v>
      </c>
      <c r="I5" s="13">
        <v>97</v>
      </c>
      <c r="J5" s="13">
        <v>399</v>
      </c>
      <c r="K5" s="14">
        <v>0.25141776937618149</v>
      </c>
    </row>
    <row r="6" spans="2:11" ht="15" customHeight="1" x14ac:dyDescent="0.15">
      <c r="B6" s="52"/>
      <c r="C6" s="45"/>
      <c r="D6" s="12" t="s">
        <v>2</v>
      </c>
      <c r="E6" s="13">
        <v>1159</v>
      </c>
      <c r="F6" s="13">
        <v>559</v>
      </c>
      <c r="G6" s="13">
        <v>600</v>
      </c>
      <c r="H6" s="13">
        <v>542</v>
      </c>
      <c r="I6" s="13">
        <v>66</v>
      </c>
      <c r="J6" s="13">
        <v>318</v>
      </c>
      <c r="K6" s="14">
        <v>0.27437446074201899</v>
      </c>
    </row>
    <row r="7" spans="2:11" ht="15" customHeight="1" x14ac:dyDescent="0.15">
      <c r="B7" s="52"/>
      <c r="C7" s="45"/>
      <c r="D7" s="12" t="s">
        <v>3</v>
      </c>
      <c r="E7" s="13">
        <v>553</v>
      </c>
      <c r="F7" s="13">
        <v>277</v>
      </c>
      <c r="G7" s="13">
        <v>276</v>
      </c>
      <c r="H7" s="13">
        <v>256</v>
      </c>
      <c r="I7" s="13">
        <v>23</v>
      </c>
      <c r="J7" s="13">
        <v>133</v>
      </c>
      <c r="K7" s="14">
        <v>0.24050632911392406</v>
      </c>
    </row>
    <row r="8" spans="2:11" ht="15" customHeight="1" x14ac:dyDescent="0.15">
      <c r="B8" s="52"/>
      <c r="C8" s="45"/>
      <c r="D8" s="12" t="s">
        <v>99</v>
      </c>
      <c r="E8" s="13">
        <v>1521</v>
      </c>
      <c r="F8" s="13">
        <v>711</v>
      </c>
      <c r="G8" s="13">
        <v>810</v>
      </c>
      <c r="H8" s="13">
        <v>653</v>
      </c>
      <c r="I8" s="13">
        <v>61</v>
      </c>
      <c r="J8" s="13">
        <v>408</v>
      </c>
      <c r="K8" s="14">
        <v>0.26824457593688361</v>
      </c>
    </row>
    <row r="9" spans="2:11" ht="15" customHeight="1" x14ac:dyDescent="0.15">
      <c r="B9" s="52"/>
      <c r="C9" s="45"/>
      <c r="D9" s="12" t="s">
        <v>4</v>
      </c>
      <c r="E9" s="13">
        <v>509</v>
      </c>
      <c r="F9" s="13">
        <v>235</v>
      </c>
      <c r="G9" s="13">
        <v>274</v>
      </c>
      <c r="H9" s="13">
        <v>229</v>
      </c>
      <c r="I9" s="13">
        <v>24</v>
      </c>
      <c r="J9" s="13">
        <v>170</v>
      </c>
      <c r="K9" s="14">
        <v>0.33398821218074654</v>
      </c>
    </row>
    <row r="10" spans="2:11" ht="15" customHeight="1" x14ac:dyDescent="0.15">
      <c r="B10" s="52"/>
      <c r="C10" s="45"/>
      <c r="D10" s="12" t="s">
        <v>5</v>
      </c>
      <c r="E10" s="13">
        <v>656</v>
      </c>
      <c r="F10" s="13">
        <v>294</v>
      </c>
      <c r="G10" s="13">
        <v>362</v>
      </c>
      <c r="H10" s="13">
        <v>294</v>
      </c>
      <c r="I10" s="13">
        <v>62</v>
      </c>
      <c r="J10" s="13">
        <v>126</v>
      </c>
      <c r="K10" s="14">
        <v>0.19207317073170732</v>
      </c>
    </row>
    <row r="11" spans="2:11" ht="15" customHeight="1" x14ac:dyDescent="0.15">
      <c r="B11" s="52"/>
      <c r="C11" s="45"/>
      <c r="D11" s="12" t="s">
        <v>119</v>
      </c>
      <c r="E11" s="13">
        <v>802</v>
      </c>
      <c r="F11" s="13">
        <v>370</v>
      </c>
      <c r="G11" s="13">
        <v>432</v>
      </c>
      <c r="H11" s="13">
        <v>383</v>
      </c>
      <c r="I11" s="13">
        <v>44</v>
      </c>
      <c r="J11" s="13">
        <v>186</v>
      </c>
      <c r="K11" s="14">
        <v>0.23192019950124687</v>
      </c>
    </row>
    <row r="12" spans="2:11" ht="15" customHeight="1" x14ac:dyDescent="0.15">
      <c r="B12" s="52"/>
      <c r="C12" s="45"/>
      <c r="D12" s="12" t="s">
        <v>100</v>
      </c>
      <c r="E12" s="13">
        <v>1114</v>
      </c>
      <c r="F12" s="13">
        <v>552</v>
      </c>
      <c r="G12" s="13">
        <v>562</v>
      </c>
      <c r="H12" s="13">
        <v>487</v>
      </c>
      <c r="I12" s="13">
        <v>80</v>
      </c>
      <c r="J12" s="13">
        <v>335</v>
      </c>
      <c r="K12" s="14">
        <v>0.3007181328545781</v>
      </c>
    </row>
    <row r="13" spans="2:11" ht="15" customHeight="1" x14ac:dyDescent="0.15">
      <c r="B13" s="52"/>
      <c r="C13" s="45"/>
      <c r="D13" s="12" t="s">
        <v>6</v>
      </c>
      <c r="E13" s="13">
        <v>93</v>
      </c>
      <c r="F13" s="13">
        <v>37</v>
      </c>
      <c r="G13" s="13">
        <v>56</v>
      </c>
      <c r="H13" s="13">
        <v>61</v>
      </c>
      <c r="I13" s="13">
        <v>3</v>
      </c>
      <c r="J13" s="13">
        <v>33</v>
      </c>
      <c r="K13" s="14">
        <v>0.35483870967741937</v>
      </c>
    </row>
    <row r="14" spans="2:11" ht="15" customHeight="1" x14ac:dyDescent="0.15">
      <c r="B14" s="52"/>
      <c r="C14" s="45"/>
      <c r="D14" s="12" t="s">
        <v>101</v>
      </c>
      <c r="E14" s="13">
        <v>3051</v>
      </c>
      <c r="F14" s="13">
        <v>1385</v>
      </c>
      <c r="G14" s="13">
        <v>1666</v>
      </c>
      <c r="H14" s="13">
        <v>1582</v>
      </c>
      <c r="I14" s="13">
        <v>113</v>
      </c>
      <c r="J14" s="13">
        <v>905</v>
      </c>
      <c r="K14" s="14">
        <v>0.29662405768600458</v>
      </c>
    </row>
    <row r="15" spans="2:11" ht="15" customHeight="1" x14ac:dyDescent="0.15">
      <c r="B15" s="52"/>
      <c r="C15" s="45"/>
      <c r="D15" s="12" t="s">
        <v>102</v>
      </c>
      <c r="E15" s="13">
        <v>1664</v>
      </c>
      <c r="F15" s="13">
        <v>764</v>
      </c>
      <c r="G15" s="13">
        <v>900</v>
      </c>
      <c r="H15" s="13">
        <v>774</v>
      </c>
      <c r="I15" s="13">
        <v>79</v>
      </c>
      <c r="J15" s="13">
        <v>399</v>
      </c>
      <c r="K15" s="15">
        <v>0.23978365384615385</v>
      </c>
    </row>
    <row r="16" spans="2:11" ht="15" customHeight="1" x14ac:dyDescent="0.15">
      <c r="B16" s="52"/>
      <c r="C16" s="45"/>
      <c r="D16" s="12" t="s">
        <v>103</v>
      </c>
      <c r="E16" s="13">
        <v>1959</v>
      </c>
      <c r="F16" s="13">
        <v>966</v>
      </c>
      <c r="G16" s="13">
        <v>993</v>
      </c>
      <c r="H16" s="13">
        <v>522</v>
      </c>
      <c r="I16" s="13">
        <v>283</v>
      </c>
      <c r="J16" s="13">
        <v>40</v>
      </c>
      <c r="K16" s="15">
        <v>2.041858090862685E-2</v>
      </c>
    </row>
    <row r="17" spans="2:11" ht="15" customHeight="1" x14ac:dyDescent="0.15">
      <c r="B17" s="52"/>
      <c r="C17" s="45"/>
      <c r="D17" s="12" t="s">
        <v>104</v>
      </c>
      <c r="E17" s="13">
        <v>1723</v>
      </c>
      <c r="F17" s="13">
        <v>796</v>
      </c>
      <c r="G17" s="13">
        <v>927</v>
      </c>
      <c r="H17" s="13">
        <v>772</v>
      </c>
      <c r="I17" s="13">
        <v>110</v>
      </c>
      <c r="J17" s="13">
        <v>490</v>
      </c>
      <c r="K17" s="15">
        <v>0.28438769587928031</v>
      </c>
    </row>
    <row r="18" spans="2:11" ht="15" customHeight="1" x14ac:dyDescent="0.15">
      <c r="B18" s="52"/>
      <c r="C18" s="45"/>
      <c r="D18" s="12" t="s">
        <v>15</v>
      </c>
      <c r="E18" s="13">
        <v>1694</v>
      </c>
      <c r="F18" s="13">
        <v>792</v>
      </c>
      <c r="G18" s="13">
        <v>902</v>
      </c>
      <c r="H18" s="13">
        <v>795</v>
      </c>
      <c r="I18" s="13">
        <v>112</v>
      </c>
      <c r="J18" s="13">
        <v>341</v>
      </c>
      <c r="K18" s="15">
        <v>0.20129870129870131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18085</v>
      </c>
      <c r="F19" s="34">
        <f t="shared" si="0"/>
        <v>8479</v>
      </c>
      <c r="G19" s="34">
        <f t="shared" si="0"/>
        <v>9606</v>
      </c>
      <c r="H19" s="34">
        <f t="shared" si="0"/>
        <v>8118</v>
      </c>
      <c r="I19" s="34">
        <f t="shared" si="0"/>
        <v>1157</v>
      </c>
      <c r="J19" s="34">
        <f t="shared" si="0"/>
        <v>4283</v>
      </c>
      <c r="K19" s="36">
        <f>J19/E19</f>
        <v>0.23682609897705281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1568</v>
      </c>
      <c r="F20" s="13">
        <v>722</v>
      </c>
      <c r="G20" s="13">
        <v>846</v>
      </c>
      <c r="H20" s="13">
        <v>712</v>
      </c>
      <c r="I20" s="13">
        <v>87</v>
      </c>
      <c r="J20" s="13">
        <v>309</v>
      </c>
      <c r="K20" s="14">
        <v>0.19706632653061223</v>
      </c>
    </row>
    <row r="21" spans="2:11" ht="15" customHeight="1" x14ac:dyDescent="0.15">
      <c r="B21" s="52"/>
      <c r="C21" s="52"/>
      <c r="D21" s="12" t="s">
        <v>9</v>
      </c>
      <c r="E21" s="13">
        <v>1272</v>
      </c>
      <c r="F21" s="13">
        <v>585</v>
      </c>
      <c r="G21" s="13">
        <v>687</v>
      </c>
      <c r="H21" s="13">
        <v>514</v>
      </c>
      <c r="I21" s="13">
        <v>130</v>
      </c>
      <c r="J21" s="13">
        <v>266</v>
      </c>
      <c r="K21" s="14">
        <v>0.20911949685534592</v>
      </c>
    </row>
    <row r="22" spans="2:11" ht="15" customHeight="1" x14ac:dyDescent="0.15">
      <c r="B22" s="52"/>
      <c r="C22" s="52"/>
      <c r="D22" s="12" t="s">
        <v>10</v>
      </c>
      <c r="E22" s="13">
        <v>2184</v>
      </c>
      <c r="F22" s="13">
        <v>1034</v>
      </c>
      <c r="G22" s="13">
        <v>1150</v>
      </c>
      <c r="H22" s="13">
        <v>921</v>
      </c>
      <c r="I22" s="13">
        <v>164</v>
      </c>
      <c r="J22" s="13">
        <v>551</v>
      </c>
      <c r="K22" s="14">
        <v>0.25228937728937728</v>
      </c>
    </row>
    <row r="23" spans="2:11" ht="15" customHeight="1" x14ac:dyDescent="0.15">
      <c r="B23" s="52"/>
      <c r="C23" s="52"/>
      <c r="D23" s="12" t="s">
        <v>11</v>
      </c>
      <c r="E23" s="13">
        <v>813</v>
      </c>
      <c r="F23" s="13">
        <v>386</v>
      </c>
      <c r="G23" s="13">
        <v>427</v>
      </c>
      <c r="H23" s="13">
        <v>350</v>
      </c>
      <c r="I23" s="13">
        <v>73</v>
      </c>
      <c r="J23" s="13">
        <v>225</v>
      </c>
      <c r="K23" s="14">
        <v>0.2767527675276753</v>
      </c>
    </row>
    <row r="24" spans="2:11" ht="15" customHeight="1" x14ac:dyDescent="0.15">
      <c r="B24" s="52"/>
      <c r="C24" s="52"/>
      <c r="D24" s="12" t="s">
        <v>12</v>
      </c>
      <c r="E24" s="13">
        <v>1195</v>
      </c>
      <c r="F24" s="13">
        <v>573</v>
      </c>
      <c r="G24" s="13">
        <v>622</v>
      </c>
      <c r="H24" s="13">
        <v>558</v>
      </c>
      <c r="I24" s="13">
        <v>65</v>
      </c>
      <c r="J24" s="13">
        <v>412</v>
      </c>
      <c r="K24" s="14">
        <v>0.34476987447698743</v>
      </c>
    </row>
    <row r="25" spans="2:11" ht="15" customHeight="1" x14ac:dyDescent="0.15">
      <c r="B25" s="52"/>
      <c r="C25" s="52"/>
      <c r="D25" s="12" t="s">
        <v>13</v>
      </c>
      <c r="E25" s="13">
        <v>478</v>
      </c>
      <c r="F25" s="13">
        <v>227</v>
      </c>
      <c r="G25" s="13">
        <v>251</v>
      </c>
      <c r="H25" s="13">
        <v>223</v>
      </c>
      <c r="I25" s="13">
        <v>11</v>
      </c>
      <c r="J25" s="13">
        <v>252</v>
      </c>
      <c r="K25" s="14">
        <v>0.52719665271966532</v>
      </c>
    </row>
    <row r="26" spans="2:11" ht="15" customHeight="1" x14ac:dyDescent="0.15">
      <c r="B26" s="52"/>
      <c r="C26" s="52"/>
      <c r="D26" s="12" t="s">
        <v>14</v>
      </c>
      <c r="E26" s="13">
        <v>368</v>
      </c>
      <c r="F26" s="13">
        <v>185</v>
      </c>
      <c r="G26" s="13">
        <v>183</v>
      </c>
      <c r="H26" s="13">
        <v>173</v>
      </c>
      <c r="I26" s="13">
        <v>7</v>
      </c>
      <c r="J26" s="13">
        <v>150</v>
      </c>
      <c r="K26" s="14">
        <v>0.40760869565217389</v>
      </c>
    </row>
    <row r="27" spans="2:11" ht="15" customHeight="1" x14ac:dyDescent="0.15">
      <c r="B27" s="52"/>
      <c r="C27" s="52"/>
      <c r="D27" s="12" t="s">
        <v>16</v>
      </c>
      <c r="E27" s="13">
        <v>687</v>
      </c>
      <c r="F27" s="13">
        <v>324</v>
      </c>
      <c r="G27" s="13">
        <v>363</v>
      </c>
      <c r="H27" s="13">
        <v>309</v>
      </c>
      <c r="I27" s="13">
        <v>33</v>
      </c>
      <c r="J27" s="13">
        <v>330</v>
      </c>
      <c r="K27" s="14">
        <v>0.48034934497816595</v>
      </c>
    </row>
    <row r="28" spans="2:11" ht="15" customHeight="1" x14ac:dyDescent="0.15">
      <c r="B28" s="52"/>
      <c r="C28" s="52"/>
      <c r="D28" s="12" t="s">
        <v>17</v>
      </c>
      <c r="E28" s="13">
        <v>775</v>
      </c>
      <c r="F28" s="13">
        <v>356</v>
      </c>
      <c r="G28" s="13">
        <v>419</v>
      </c>
      <c r="H28" s="13">
        <v>360</v>
      </c>
      <c r="I28" s="13">
        <v>23</v>
      </c>
      <c r="J28" s="13">
        <v>398</v>
      </c>
      <c r="K28" s="14">
        <v>0.51354838709677419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177</v>
      </c>
      <c r="F30" s="13">
        <v>87</v>
      </c>
      <c r="G30" s="13">
        <v>90</v>
      </c>
      <c r="H30" s="13">
        <v>67</v>
      </c>
      <c r="I30" s="13">
        <v>3</v>
      </c>
      <c r="J30" s="13">
        <v>40</v>
      </c>
      <c r="K30" s="14">
        <v>0.22598870056497175</v>
      </c>
    </row>
    <row r="31" spans="2:11" x14ac:dyDescent="0.15">
      <c r="B31" s="52"/>
      <c r="C31" s="52"/>
      <c r="D31" s="12" t="s">
        <v>106</v>
      </c>
      <c r="E31" s="13">
        <v>1432</v>
      </c>
      <c r="F31" s="13">
        <v>667</v>
      </c>
      <c r="G31" s="13">
        <v>765</v>
      </c>
      <c r="H31" s="13">
        <v>602</v>
      </c>
      <c r="I31" s="13">
        <v>97</v>
      </c>
      <c r="J31" s="13">
        <v>108</v>
      </c>
      <c r="K31" s="14">
        <v>7.5418994413407825E-2</v>
      </c>
    </row>
    <row r="32" spans="2:11" x14ac:dyDescent="0.15">
      <c r="B32" s="52"/>
      <c r="C32" s="52"/>
      <c r="D32" s="12" t="s">
        <v>107</v>
      </c>
      <c r="E32" s="13">
        <v>1628</v>
      </c>
      <c r="F32" s="13">
        <v>803</v>
      </c>
      <c r="G32" s="13">
        <v>825</v>
      </c>
      <c r="H32" s="13">
        <v>662</v>
      </c>
      <c r="I32" s="13">
        <v>102</v>
      </c>
      <c r="J32" s="13">
        <v>108</v>
      </c>
      <c r="K32" s="14">
        <v>6.6339066339066333E-2</v>
      </c>
    </row>
    <row r="33" spans="2:11" x14ac:dyDescent="0.15">
      <c r="B33" s="52"/>
      <c r="C33" s="52"/>
      <c r="D33" s="12" t="s">
        <v>108</v>
      </c>
      <c r="E33" s="13">
        <v>923</v>
      </c>
      <c r="F33" s="13">
        <v>443</v>
      </c>
      <c r="G33" s="13">
        <v>480</v>
      </c>
      <c r="H33" s="13">
        <v>269</v>
      </c>
      <c r="I33" s="13">
        <v>33</v>
      </c>
      <c r="J33" s="13">
        <v>26</v>
      </c>
      <c r="K33" s="14">
        <v>2.8169014084507043E-2</v>
      </c>
    </row>
    <row r="34" spans="2:11" x14ac:dyDescent="0.15">
      <c r="B34" s="52"/>
      <c r="C34" s="52"/>
      <c r="D34" s="12" t="s">
        <v>109</v>
      </c>
      <c r="E34" s="13">
        <v>786</v>
      </c>
      <c r="F34" s="13">
        <v>375</v>
      </c>
      <c r="G34" s="13">
        <v>411</v>
      </c>
      <c r="H34" s="13">
        <v>284</v>
      </c>
      <c r="I34" s="13">
        <v>80</v>
      </c>
      <c r="J34" s="13">
        <v>74</v>
      </c>
      <c r="K34" s="14">
        <v>9.4147582697201013E-2</v>
      </c>
    </row>
    <row r="35" spans="2:11" x14ac:dyDescent="0.15">
      <c r="B35" s="52"/>
      <c r="C35" s="52"/>
      <c r="D35" s="12" t="s">
        <v>110</v>
      </c>
      <c r="E35" s="13">
        <v>955</v>
      </c>
      <c r="F35" s="13">
        <v>470</v>
      </c>
      <c r="G35" s="13">
        <v>485</v>
      </c>
      <c r="H35" s="13">
        <v>384</v>
      </c>
      <c r="I35" s="13">
        <v>88</v>
      </c>
      <c r="J35" s="13">
        <v>103</v>
      </c>
      <c r="K35" s="14">
        <v>0.10785340314136126</v>
      </c>
    </row>
    <row r="36" spans="2:11" x14ac:dyDescent="0.15">
      <c r="B36" s="52"/>
      <c r="C36" s="52"/>
      <c r="D36" s="12" t="s">
        <v>111</v>
      </c>
      <c r="E36" s="13">
        <v>858</v>
      </c>
      <c r="F36" s="13">
        <v>412</v>
      </c>
      <c r="G36" s="13">
        <v>446</v>
      </c>
      <c r="H36" s="13">
        <v>284</v>
      </c>
      <c r="I36" s="13">
        <v>76</v>
      </c>
      <c r="J36" s="13">
        <v>54</v>
      </c>
      <c r="K36" s="14">
        <v>6.2937062937062943E-2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16349</v>
      </c>
      <c r="F37" s="34">
        <f t="shared" si="1"/>
        <v>7768</v>
      </c>
      <c r="G37" s="34">
        <f t="shared" si="1"/>
        <v>8581</v>
      </c>
      <c r="H37" s="34">
        <f t="shared" si="1"/>
        <v>6794</v>
      </c>
      <c r="I37" s="34">
        <f t="shared" si="1"/>
        <v>1080</v>
      </c>
      <c r="J37" s="34">
        <f t="shared" si="1"/>
        <v>3557</v>
      </c>
      <c r="K37" s="36">
        <f>J37/E37</f>
        <v>0.2175668236589394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741</v>
      </c>
      <c r="F38" s="13">
        <v>368</v>
      </c>
      <c r="G38" s="13">
        <v>373</v>
      </c>
      <c r="H38" s="13">
        <v>330</v>
      </c>
      <c r="I38" s="13">
        <v>34</v>
      </c>
      <c r="J38" s="13">
        <v>273</v>
      </c>
      <c r="K38" s="14">
        <v>0.36842105263157893</v>
      </c>
    </row>
    <row r="39" spans="2:11" ht="15" customHeight="1" x14ac:dyDescent="0.15">
      <c r="B39" s="45"/>
      <c r="C39" s="45"/>
      <c r="D39" s="12" t="s">
        <v>22</v>
      </c>
      <c r="E39" s="13">
        <v>370</v>
      </c>
      <c r="F39" s="13">
        <v>176</v>
      </c>
      <c r="G39" s="13">
        <v>194</v>
      </c>
      <c r="H39" s="13">
        <v>173</v>
      </c>
      <c r="I39" s="13">
        <v>11</v>
      </c>
      <c r="J39" s="13">
        <v>151</v>
      </c>
      <c r="K39" s="14">
        <v>0.4081081081081081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738</v>
      </c>
      <c r="F41" s="13">
        <v>364</v>
      </c>
      <c r="G41" s="13">
        <v>374</v>
      </c>
      <c r="H41" s="13">
        <v>319</v>
      </c>
      <c r="I41" s="13">
        <v>43</v>
      </c>
      <c r="J41" s="13">
        <v>239</v>
      </c>
      <c r="K41" s="14">
        <v>0.32384823848238481</v>
      </c>
    </row>
    <row r="42" spans="2:11" ht="15" customHeight="1" x14ac:dyDescent="0.15">
      <c r="B42" s="45"/>
      <c r="C42" s="45"/>
      <c r="D42" s="12" t="s">
        <v>25</v>
      </c>
      <c r="E42" s="13">
        <v>844</v>
      </c>
      <c r="F42" s="13">
        <v>406</v>
      </c>
      <c r="G42" s="13">
        <v>438</v>
      </c>
      <c r="H42" s="13">
        <v>407</v>
      </c>
      <c r="I42" s="13">
        <v>25</v>
      </c>
      <c r="J42" s="13">
        <v>341</v>
      </c>
      <c r="K42" s="14">
        <v>0.40402843601895733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2722</v>
      </c>
      <c r="F43" s="34">
        <f t="shared" si="2"/>
        <v>1330</v>
      </c>
      <c r="G43" s="34">
        <f t="shared" si="2"/>
        <v>1392</v>
      </c>
      <c r="H43" s="34">
        <f t="shared" si="2"/>
        <v>1243</v>
      </c>
      <c r="I43" s="34">
        <f t="shared" si="2"/>
        <v>113</v>
      </c>
      <c r="J43" s="34">
        <f t="shared" si="2"/>
        <v>1016</v>
      </c>
      <c r="K43" s="43">
        <f>J43/E43</f>
        <v>0.37325495958853783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442</v>
      </c>
      <c r="F44" s="13">
        <v>207</v>
      </c>
      <c r="G44" s="13">
        <v>235</v>
      </c>
      <c r="H44" s="13">
        <v>238</v>
      </c>
      <c r="I44" s="13">
        <v>7</v>
      </c>
      <c r="J44" s="13">
        <v>169</v>
      </c>
      <c r="K44" s="14">
        <v>0.38235294117647056</v>
      </c>
    </row>
    <row r="45" spans="2:11" ht="15" customHeight="1" x14ac:dyDescent="0.15">
      <c r="B45" s="52"/>
      <c r="C45" s="54"/>
      <c r="D45" s="12" t="s">
        <v>121</v>
      </c>
      <c r="E45" s="13">
        <v>194</v>
      </c>
      <c r="F45" s="13">
        <v>92</v>
      </c>
      <c r="G45" s="13">
        <v>102</v>
      </c>
      <c r="H45" s="13">
        <v>92</v>
      </c>
      <c r="I45" s="13">
        <v>39</v>
      </c>
      <c r="J45" s="13">
        <v>15</v>
      </c>
      <c r="K45" s="14">
        <v>7.7319587628865982E-2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307</v>
      </c>
      <c r="F47" s="13">
        <v>138</v>
      </c>
      <c r="G47" s="13">
        <v>169</v>
      </c>
      <c r="H47" s="13">
        <v>150</v>
      </c>
      <c r="I47" s="13">
        <v>4</v>
      </c>
      <c r="J47" s="13">
        <v>93</v>
      </c>
      <c r="K47" s="14">
        <v>0.30293159609120524</v>
      </c>
    </row>
    <row r="48" spans="2:11" ht="15" customHeight="1" x14ac:dyDescent="0.15">
      <c r="B48" s="45"/>
      <c r="C48" s="45"/>
      <c r="D48" s="12" t="s">
        <v>28</v>
      </c>
      <c r="E48" s="13">
        <v>219</v>
      </c>
      <c r="F48" s="13">
        <v>89</v>
      </c>
      <c r="G48" s="13">
        <v>130</v>
      </c>
      <c r="H48" s="13">
        <v>123</v>
      </c>
      <c r="I48" s="13">
        <v>13</v>
      </c>
      <c r="J48" s="13">
        <v>43</v>
      </c>
      <c r="K48" s="14">
        <v>0.19634703196347031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5"/>
      <c r="C50" s="45"/>
      <c r="D50" s="12" t="s">
        <v>30</v>
      </c>
      <c r="E50" s="13">
        <v>674</v>
      </c>
      <c r="F50" s="13">
        <v>308</v>
      </c>
      <c r="G50" s="13">
        <v>366</v>
      </c>
      <c r="H50" s="13">
        <v>320</v>
      </c>
      <c r="I50" s="13">
        <v>36</v>
      </c>
      <c r="J50" s="13">
        <v>267</v>
      </c>
      <c r="K50" s="14">
        <v>0.39614243323442139</v>
      </c>
    </row>
    <row r="51" spans="2:11" ht="15" customHeight="1" x14ac:dyDescent="0.15">
      <c r="B51" s="45"/>
      <c r="C51" s="45"/>
      <c r="D51" s="12" t="s">
        <v>31</v>
      </c>
      <c r="E51" s="13">
        <v>409</v>
      </c>
      <c r="F51" s="13">
        <v>190</v>
      </c>
      <c r="G51" s="13">
        <v>219</v>
      </c>
      <c r="H51" s="13">
        <v>180</v>
      </c>
      <c r="I51" s="13">
        <v>21</v>
      </c>
      <c r="J51" s="13">
        <v>122</v>
      </c>
      <c r="K51" s="14">
        <v>0.2982885085574572</v>
      </c>
    </row>
    <row r="52" spans="2:11" ht="15" customHeight="1" x14ac:dyDescent="0.15">
      <c r="B52" s="45"/>
      <c r="C52" s="45"/>
      <c r="D52" s="12" t="s">
        <v>32</v>
      </c>
      <c r="E52" s="13">
        <v>322</v>
      </c>
      <c r="F52" s="13">
        <v>135</v>
      </c>
      <c r="G52" s="13">
        <v>187</v>
      </c>
      <c r="H52" s="13">
        <v>148</v>
      </c>
      <c r="I52" s="13">
        <v>18</v>
      </c>
      <c r="J52" s="13">
        <v>134</v>
      </c>
      <c r="K52" s="14">
        <v>0.41614906832298137</v>
      </c>
    </row>
    <row r="53" spans="2:11" ht="15" customHeight="1" x14ac:dyDescent="0.15">
      <c r="B53" s="45"/>
      <c r="C53" s="45"/>
      <c r="D53" s="12" t="s">
        <v>33</v>
      </c>
      <c r="E53" s="13">
        <v>251</v>
      </c>
      <c r="F53" s="13">
        <v>91</v>
      </c>
      <c r="G53" s="13">
        <v>160</v>
      </c>
      <c r="H53" s="13">
        <v>152</v>
      </c>
      <c r="I53" s="13">
        <v>2</v>
      </c>
      <c r="J53" s="13">
        <v>116</v>
      </c>
      <c r="K53" s="14">
        <v>0.46215139442231074</v>
      </c>
    </row>
    <row r="54" spans="2:11" ht="15" customHeight="1" x14ac:dyDescent="0.15">
      <c r="B54" s="45"/>
      <c r="C54" s="45"/>
      <c r="D54" s="12" t="s">
        <v>34</v>
      </c>
      <c r="E54" s="13">
        <v>293</v>
      </c>
      <c r="F54" s="13">
        <v>128</v>
      </c>
      <c r="G54" s="13">
        <v>165</v>
      </c>
      <c r="H54" s="13">
        <v>155</v>
      </c>
      <c r="I54" s="13">
        <v>7</v>
      </c>
      <c r="J54" s="13">
        <v>94</v>
      </c>
      <c r="K54" s="14">
        <v>0.32081911262798635</v>
      </c>
    </row>
    <row r="55" spans="2:11" ht="15" customHeight="1" x14ac:dyDescent="0.15">
      <c r="B55" s="45"/>
      <c r="C55" s="45"/>
      <c r="D55" s="12" t="s">
        <v>35</v>
      </c>
      <c r="E55" s="13">
        <v>268</v>
      </c>
      <c r="F55" s="13">
        <v>116</v>
      </c>
      <c r="G55" s="13">
        <v>152</v>
      </c>
      <c r="H55" s="13">
        <v>155</v>
      </c>
      <c r="I55" s="13">
        <v>4</v>
      </c>
      <c r="J55" s="13">
        <v>94</v>
      </c>
      <c r="K55" s="14">
        <v>0.35074626865671643</v>
      </c>
    </row>
    <row r="56" spans="2:11" ht="15" customHeight="1" x14ac:dyDescent="0.15">
      <c r="B56" s="45"/>
      <c r="C56" s="45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24</v>
      </c>
      <c r="J56" s="13">
        <v>145</v>
      </c>
      <c r="K56" s="14">
        <v>0.40277777777777779</v>
      </c>
    </row>
    <row r="57" spans="2:11" ht="15" customHeight="1" x14ac:dyDescent="0.15">
      <c r="B57" s="45"/>
      <c r="C57" s="45"/>
      <c r="D57" s="12" t="s">
        <v>37</v>
      </c>
      <c r="E57" s="13">
        <v>344</v>
      </c>
      <c r="F57" s="13">
        <v>160</v>
      </c>
      <c r="G57" s="13">
        <v>184</v>
      </c>
      <c r="H57" s="13">
        <v>164</v>
      </c>
      <c r="I57" s="13">
        <v>11</v>
      </c>
      <c r="J57" s="13">
        <v>173</v>
      </c>
      <c r="K57" s="14">
        <v>0.50290697674418605</v>
      </c>
    </row>
    <row r="58" spans="2:11" ht="15" customHeight="1" x14ac:dyDescent="0.15">
      <c r="B58" s="45"/>
      <c r="C58" s="45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31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255</v>
      </c>
      <c r="F60" s="13">
        <v>123</v>
      </c>
      <c r="G60" s="13">
        <v>132</v>
      </c>
      <c r="H60" s="13">
        <v>123</v>
      </c>
      <c r="I60" s="13">
        <v>6</v>
      </c>
      <c r="J60" s="13">
        <v>111</v>
      </c>
      <c r="K60" s="14">
        <v>0.43529411764705883</v>
      </c>
    </row>
    <row r="61" spans="2:11" ht="15" customHeight="1" x14ac:dyDescent="0.15">
      <c r="B61" s="45"/>
      <c r="C61" s="45"/>
      <c r="D61" s="12" t="s">
        <v>40</v>
      </c>
      <c r="E61" s="13">
        <v>563</v>
      </c>
      <c r="F61" s="13">
        <v>259</v>
      </c>
      <c r="G61" s="13">
        <v>304</v>
      </c>
      <c r="H61" s="13">
        <v>279</v>
      </c>
      <c r="I61" s="13">
        <v>11</v>
      </c>
      <c r="J61" s="13">
        <v>331</v>
      </c>
      <c r="K61" s="14">
        <v>0.58792184724689167</v>
      </c>
    </row>
    <row r="62" spans="2:11" ht="15" customHeight="1" x14ac:dyDescent="0.15">
      <c r="B62" s="45"/>
      <c r="C62" s="45"/>
      <c r="D62" s="12" t="s">
        <v>41</v>
      </c>
      <c r="E62" s="13">
        <v>411</v>
      </c>
      <c r="F62" s="13">
        <v>188</v>
      </c>
      <c r="G62" s="13">
        <v>223</v>
      </c>
      <c r="H62" s="13">
        <v>207</v>
      </c>
      <c r="I62" s="13">
        <v>2</v>
      </c>
      <c r="J62" s="13">
        <v>247</v>
      </c>
      <c r="K62" s="14">
        <v>0.6009732360097324</v>
      </c>
    </row>
    <row r="63" spans="2:11" ht="15" customHeight="1" x14ac:dyDescent="0.15">
      <c r="B63" s="45"/>
      <c r="C63" s="45"/>
      <c r="D63" s="12" t="s">
        <v>42</v>
      </c>
      <c r="E63" s="13">
        <v>695</v>
      </c>
      <c r="F63" s="13">
        <v>337</v>
      </c>
      <c r="G63" s="13">
        <v>358</v>
      </c>
      <c r="H63" s="13">
        <v>328</v>
      </c>
      <c r="I63" s="13">
        <v>11</v>
      </c>
      <c r="J63" s="13">
        <v>406</v>
      </c>
      <c r="K63" s="14">
        <v>0.58417266187050365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6566</v>
      </c>
      <c r="F64" s="34">
        <f t="shared" ref="F64:J64" si="3">SUM(F44:F63)</f>
        <v>2992</v>
      </c>
      <c r="G64" s="34">
        <f t="shared" si="3"/>
        <v>3574</v>
      </c>
      <c r="H64" s="34">
        <f t="shared" si="3"/>
        <v>3297</v>
      </c>
      <c r="I64" s="34">
        <f t="shared" si="3"/>
        <v>254</v>
      </c>
      <c r="J64" s="34">
        <f t="shared" si="3"/>
        <v>2749</v>
      </c>
      <c r="K64" s="43">
        <f>J64/E64</f>
        <v>0.41867194639049649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415</v>
      </c>
      <c r="F65" s="13">
        <v>187</v>
      </c>
      <c r="G65" s="13">
        <v>228</v>
      </c>
      <c r="H65" s="13">
        <v>189</v>
      </c>
      <c r="I65" s="13">
        <v>27</v>
      </c>
      <c r="J65" s="13">
        <v>154</v>
      </c>
      <c r="K65" s="14">
        <v>0.37108433734939761</v>
      </c>
    </row>
    <row r="66" spans="2:11" ht="15" customHeight="1" x14ac:dyDescent="0.15">
      <c r="B66" s="45"/>
      <c r="C66" s="45"/>
      <c r="D66" s="12" t="s">
        <v>45</v>
      </c>
      <c r="E66" s="13">
        <v>281</v>
      </c>
      <c r="F66" s="13">
        <v>137</v>
      </c>
      <c r="G66" s="13">
        <v>144</v>
      </c>
      <c r="H66" s="13">
        <v>154</v>
      </c>
      <c r="I66" s="13">
        <v>13</v>
      </c>
      <c r="J66" s="13">
        <v>142</v>
      </c>
      <c r="K66" s="14">
        <v>0.50533807829181498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5"/>
      <c r="C68" s="45"/>
      <c r="D68" s="12" t="s">
        <v>47</v>
      </c>
      <c r="E68" s="13">
        <v>278</v>
      </c>
      <c r="F68" s="13">
        <v>131</v>
      </c>
      <c r="G68" s="13">
        <v>147</v>
      </c>
      <c r="H68" s="13">
        <v>130</v>
      </c>
      <c r="I68" s="13">
        <v>9</v>
      </c>
      <c r="J68" s="13">
        <v>121</v>
      </c>
      <c r="K68" s="14">
        <v>0.43525179856115109</v>
      </c>
    </row>
    <row r="69" spans="2:11" ht="15" customHeight="1" x14ac:dyDescent="0.15">
      <c r="B69" s="45"/>
      <c r="C69" s="45"/>
      <c r="D69" s="12" t="s">
        <v>48</v>
      </c>
      <c r="E69" s="13">
        <v>762</v>
      </c>
      <c r="F69" s="13">
        <v>346</v>
      </c>
      <c r="G69" s="13">
        <v>416</v>
      </c>
      <c r="H69" s="13">
        <v>357</v>
      </c>
      <c r="I69" s="13">
        <v>30</v>
      </c>
      <c r="J69" s="13">
        <v>271</v>
      </c>
      <c r="K69" s="14">
        <v>0.35564304461942259</v>
      </c>
    </row>
    <row r="70" spans="2:11" ht="15" customHeight="1" x14ac:dyDescent="0.15">
      <c r="B70" s="45"/>
      <c r="C70" s="45"/>
      <c r="D70" s="12" t="s">
        <v>49</v>
      </c>
      <c r="E70" s="13">
        <v>738</v>
      </c>
      <c r="F70" s="13">
        <v>351</v>
      </c>
      <c r="G70" s="13">
        <v>387</v>
      </c>
      <c r="H70" s="13">
        <v>318</v>
      </c>
      <c r="I70" s="13">
        <v>20</v>
      </c>
      <c r="J70" s="13">
        <v>267</v>
      </c>
      <c r="K70" s="14">
        <v>0.36178861788617889</v>
      </c>
    </row>
    <row r="71" spans="2:11" ht="15" customHeight="1" x14ac:dyDescent="0.15">
      <c r="B71" s="45"/>
      <c r="C71" s="45"/>
      <c r="D71" s="12" t="s">
        <v>50</v>
      </c>
      <c r="E71" s="13">
        <v>667</v>
      </c>
      <c r="F71" s="13">
        <v>301</v>
      </c>
      <c r="G71" s="13">
        <v>366</v>
      </c>
      <c r="H71" s="13">
        <v>292</v>
      </c>
      <c r="I71" s="13">
        <v>32</v>
      </c>
      <c r="J71" s="13">
        <v>268</v>
      </c>
      <c r="K71" s="14">
        <v>0.40179910044977513</v>
      </c>
    </row>
    <row r="72" spans="2:11" ht="15" customHeight="1" x14ac:dyDescent="0.15">
      <c r="B72" s="45"/>
      <c r="C72" s="45"/>
      <c r="D72" s="12" t="s">
        <v>51</v>
      </c>
      <c r="E72" s="13">
        <v>742</v>
      </c>
      <c r="F72" s="13">
        <v>348</v>
      </c>
      <c r="G72" s="13">
        <v>394</v>
      </c>
      <c r="H72" s="13">
        <v>349</v>
      </c>
      <c r="I72" s="13">
        <v>26</v>
      </c>
      <c r="J72" s="13">
        <v>314</v>
      </c>
      <c r="K72" s="14">
        <v>0.42318059299191374</v>
      </c>
    </row>
    <row r="73" spans="2:11" ht="15" customHeight="1" x14ac:dyDescent="0.15">
      <c r="B73" s="45"/>
      <c r="C73" s="45"/>
      <c r="D73" s="12" t="s">
        <v>52</v>
      </c>
      <c r="E73" s="13">
        <v>748</v>
      </c>
      <c r="F73" s="13">
        <v>368</v>
      </c>
      <c r="G73" s="13">
        <v>380</v>
      </c>
      <c r="H73" s="13">
        <v>334</v>
      </c>
      <c r="I73" s="13">
        <v>30</v>
      </c>
      <c r="J73" s="13">
        <v>330</v>
      </c>
      <c r="K73" s="14">
        <v>0.44117647058823528</v>
      </c>
    </row>
    <row r="74" spans="2:11" ht="15" customHeight="1" x14ac:dyDescent="0.15">
      <c r="B74" s="45"/>
      <c r="C74" s="45"/>
      <c r="D74" s="12" t="s">
        <v>53</v>
      </c>
      <c r="E74" s="13">
        <v>1031</v>
      </c>
      <c r="F74" s="13">
        <v>495</v>
      </c>
      <c r="G74" s="13">
        <v>536</v>
      </c>
      <c r="H74" s="13">
        <v>461</v>
      </c>
      <c r="I74" s="13">
        <v>58</v>
      </c>
      <c r="J74" s="13">
        <v>387</v>
      </c>
      <c r="K74" s="14">
        <v>0.37536372453928224</v>
      </c>
    </row>
    <row r="75" spans="2:11" ht="15" customHeight="1" x14ac:dyDescent="0.15">
      <c r="B75" s="45"/>
      <c r="C75" s="45"/>
      <c r="D75" s="12" t="s">
        <v>54</v>
      </c>
      <c r="E75" s="13">
        <v>636</v>
      </c>
      <c r="F75" s="13">
        <v>314</v>
      </c>
      <c r="G75" s="13">
        <v>322</v>
      </c>
      <c r="H75" s="13">
        <v>222</v>
      </c>
      <c r="I75" s="13">
        <v>11</v>
      </c>
      <c r="J75" s="13">
        <v>62</v>
      </c>
      <c r="K75" s="14">
        <v>9.7484276729559755E-2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1071</v>
      </c>
      <c r="F77" s="17">
        <v>507</v>
      </c>
      <c r="G77" s="17">
        <v>564</v>
      </c>
      <c r="H77" s="17">
        <v>333</v>
      </c>
      <c r="I77" s="17">
        <v>17</v>
      </c>
      <c r="J77" s="17">
        <v>40</v>
      </c>
      <c r="K77" s="18">
        <v>3.7348272642390289E-2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7508</v>
      </c>
      <c r="F78" s="41">
        <f t="shared" si="4"/>
        <v>3544</v>
      </c>
      <c r="G78" s="41">
        <f t="shared" si="4"/>
        <v>3964</v>
      </c>
      <c r="H78" s="41">
        <f t="shared" si="4"/>
        <v>3198</v>
      </c>
      <c r="I78" s="41">
        <f t="shared" si="4"/>
        <v>276</v>
      </c>
      <c r="J78" s="41">
        <f t="shared" si="4"/>
        <v>2414</v>
      </c>
      <c r="K78" s="42">
        <f>J78/E78</f>
        <v>0.32152370804475228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176</v>
      </c>
      <c r="F79" s="13">
        <v>90</v>
      </c>
      <c r="G79" s="13">
        <v>86</v>
      </c>
      <c r="H79" s="13">
        <v>109</v>
      </c>
      <c r="I79" s="13">
        <v>2</v>
      </c>
      <c r="J79" s="13">
        <v>84</v>
      </c>
      <c r="K79" s="14">
        <v>0.47727272727272729</v>
      </c>
    </row>
    <row r="80" spans="2:11" ht="15" customHeight="1" x14ac:dyDescent="0.15">
      <c r="B80" s="45"/>
      <c r="C80" s="45"/>
      <c r="D80" s="12" t="s">
        <v>58</v>
      </c>
      <c r="E80" s="13">
        <v>249</v>
      </c>
      <c r="F80" s="13">
        <v>124</v>
      </c>
      <c r="G80" s="13">
        <v>125</v>
      </c>
      <c r="H80" s="13">
        <v>108</v>
      </c>
      <c r="I80" s="13">
        <v>7</v>
      </c>
      <c r="J80" s="13">
        <v>104</v>
      </c>
      <c r="K80" s="14">
        <v>0.41767068273092367</v>
      </c>
    </row>
    <row r="81" spans="2:11" ht="15" customHeight="1" x14ac:dyDescent="0.15">
      <c r="B81" s="45"/>
      <c r="C81" s="45"/>
      <c r="D81" s="12" t="s">
        <v>59</v>
      </c>
      <c r="E81" s="13">
        <v>123</v>
      </c>
      <c r="F81" s="13">
        <v>58</v>
      </c>
      <c r="G81" s="13">
        <v>65</v>
      </c>
      <c r="H81" s="13">
        <v>62</v>
      </c>
      <c r="I81" s="13">
        <v>5</v>
      </c>
      <c r="J81" s="13">
        <v>54</v>
      </c>
      <c r="K81" s="14">
        <v>0.43902439024390244</v>
      </c>
    </row>
    <row r="82" spans="2:11" ht="15" customHeight="1" x14ac:dyDescent="0.15">
      <c r="B82" s="45"/>
      <c r="C82" s="45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5"/>
      <c r="C83" s="45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42</v>
      </c>
      <c r="K83" s="14">
        <v>0.41176470588235292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73</v>
      </c>
      <c r="K84" s="14">
        <v>0.49659863945578231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1043</v>
      </c>
      <c r="F85" s="38">
        <f t="shared" si="5"/>
        <v>503</v>
      </c>
      <c r="G85" s="38">
        <f t="shared" si="5"/>
        <v>540</v>
      </c>
      <c r="H85" s="38">
        <f t="shared" si="5"/>
        <v>513</v>
      </c>
      <c r="I85" s="38">
        <f t="shared" si="5"/>
        <v>30</v>
      </c>
      <c r="J85" s="38">
        <f t="shared" si="5"/>
        <v>460</v>
      </c>
      <c r="K85" s="39">
        <f>J85/E85</f>
        <v>0.44103547459252157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187</v>
      </c>
      <c r="F86" s="20">
        <v>88</v>
      </c>
      <c r="G86" s="20">
        <v>99</v>
      </c>
      <c r="H86" s="20">
        <v>91</v>
      </c>
      <c r="I86" s="21">
        <v>2</v>
      </c>
      <c r="J86" s="21">
        <v>93</v>
      </c>
      <c r="K86" s="22">
        <v>0.49732620320855614</v>
      </c>
    </row>
    <row r="87" spans="2:11" ht="15" customHeight="1" x14ac:dyDescent="0.15">
      <c r="B87" s="45"/>
      <c r="C87" s="48"/>
      <c r="D87" s="19" t="s">
        <v>65</v>
      </c>
      <c r="E87" s="20">
        <v>100</v>
      </c>
      <c r="F87" s="20">
        <v>48</v>
      </c>
      <c r="G87" s="20">
        <v>52</v>
      </c>
      <c r="H87" s="20">
        <v>40</v>
      </c>
      <c r="I87" s="21">
        <v>5</v>
      </c>
      <c r="J87" s="21">
        <v>44</v>
      </c>
      <c r="K87" s="22">
        <v>0.44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19</v>
      </c>
      <c r="K89" s="22">
        <v>0.43181818181818182</v>
      </c>
    </row>
    <row r="90" spans="2:11" ht="15" customHeight="1" x14ac:dyDescent="0.15">
      <c r="B90" s="45"/>
      <c r="C90" s="48"/>
      <c r="D90" s="19" t="s">
        <v>68</v>
      </c>
      <c r="E90" s="20">
        <v>137</v>
      </c>
      <c r="F90" s="20">
        <v>62</v>
      </c>
      <c r="G90" s="20">
        <v>75</v>
      </c>
      <c r="H90" s="20">
        <v>71</v>
      </c>
      <c r="I90" s="21">
        <v>3</v>
      </c>
      <c r="J90" s="21">
        <v>77</v>
      </c>
      <c r="K90" s="22">
        <v>0.56204379562043794</v>
      </c>
    </row>
    <row r="91" spans="2:11" ht="15" customHeight="1" x14ac:dyDescent="0.15">
      <c r="B91" s="45"/>
      <c r="C91" s="48"/>
      <c r="D91" s="19" t="s">
        <v>69</v>
      </c>
      <c r="E91" s="20">
        <v>1004</v>
      </c>
      <c r="F91" s="20">
        <v>497</v>
      </c>
      <c r="G91" s="20">
        <v>507</v>
      </c>
      <c r="H91" s="20">
        <v>416</v>
      </c>
      <c r="I91" s="21">
        <v>90</v>
      </c>
      <c r="J91" s="21">
        <v>193</v>
      </c>
      <c r="K91" s="22">
        <v>0.19223107569721115</v>
      </c>
    </row>
    <row r="92" spans="2:11" ht="15" customHeight="1" x14ac:dyDescent="0.15">
      <c r="B92" s="45"/>
      <c r="C92" s="48"/>
      <c r="D92" s="19" t="s">
        <v>70</v>
      </c>
      <c r="E92" s="20">
        <v>387</v>
      </c>
      <c r="F92" s="20">
        <v>181</v>
      </c>
      <c r="G92" s="20">
        <v>206</v>
      </c>
      <c r="H92" s="20">
        <v>208</v>
      </c>
      <c r="I92" s="21">
        <v>12</v>
      </c>
      <c r="J92" s="21">
        <v>145</v>
      </c>
      <c r="K92" s="22">
        <v>0.37467700258397935</v>
      </c>
    </row>
    <row r="93" spans="2:11" ht="15" customHeight="1" x14ac:dyDescent="0.15">
      <c r="B93" s="45"/>
      <c r="C93" s="48"/>
      <c r="D93" s="19" t="s">
        <v>71</v>
      </c>
      <c r="E93" s="20">
        <v>634</v>
      </c>
      <c r="F93" s="20">
        <v>296</v>
      </c>
      <c r="G93" s="20">
        <v>338</v>
      </c>
      <c r="H93" s="20">
        <v>265</v>
      </c>
      <c r="I93" s="21">
        <v>29</v>
      </c>
      <c r="J93" s="21">
        <v>131</v>
      </c>
      <c r="K93" s="22">
        <v>0.20662460567823343</v>
      </c>
    </row>
    <row r="94" spans="2:11" ht="15" customHeight="1" x14ac:dyDescent="0.15">
      <c r="B94" s="45"/>
      <c r="C94" s="48"/>
      <c r="D94" s="19" t="s">
        <v>72</v>
      </c>
      <c r="E94" s="20">
        <v>396</v>
      </c>
      <c r="F94" s="20">
        <v>192</v>
      </c>
      <c r="G94" s="20">
        <v>204</v>
      </c>
      <c r="H94" s="20">
        <v>178</v>
      </c>
      <c r="I94" s="21">
        <v>25</v>
      </c>
      <c r="J94" s="21">
        <v>107</v>
      </c>
      <c r="K94" s="22">
        <v>0.27020202020202022</v>
      </c>
    </row>
    <row r="95" spans="2:11" ht="15" customHeight="1" x14ac:dyDescent="0.15">
      <c r="B95" s="45"/>
      <c r="C95" s="48"/>
      <c r="D95" s="19" t="s">
        <v>73</v>
      </c>
      <c r="E95" s="20">
        <v>806</v>
      </c>
      <c r="F95" s="20">
        <v>387</v>
      </c>
      <c r="G95" s="20">
        <v>419</v>
      </c>
      <c r="H95" s="20">
        <v>345</v>
      </c>
      <c r="I95" s="21">
        <v>43</v>
      </c>
      <c r="J95" s="21">
        <v>187</v>
      </c>
      <c r="K95" s="22">
        <v>0.23200992555831265</v>
      </c>
    </row>
    <row r="96" spans="2:11" ht="15" customHeight="1" x14ac:dyDescent="0.15">
      <c r="B96" s="45"/>
      <c r="C96" s="48"/>
      <c r="D96" s="19" t="s">
        <v>74</v>
      </c>
      <c r="E96" s="20">
        <v>240</v>
      </c>
      <c r="F96" s="20">
        <v>125</v>
      </c>
      <c r="G96" s="20">
        <v>115</v>
      </c>
      <c r="H96" s="20">
        <v>99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5"/>
      <c r="C97" s="48"/>
      <c r="D97" s="19" t="s">
        <v>75</v>
      </c>
      <c r="E97" s="20">
        <v>652</v>
      </c>
      <c r="F97" s="20">
        <v>304</v>
      </c>
      <c r="G97" s="20">
        <v>348</v>
      </c>
      <c r="H97" s="20">
        <v>301</v>
      </c>
      <c r="I97" s="21">
        <v>36</v>
      </c>
      <c r="J97" s="21">
        <v>164</v>
      </c>
      <c r="K97" s="22">
        <v>0.25153374233128833</v>
      </c>
    </row>
    <row r="98" spans="2:11" ht="15" customHeight="1" x14ac:dyDescent="0.15">
      <c r="B98" s="45"/>
      <c r="C98" s="48"/>
      <c r="D98" s="19" t="s">
        <v>76</v>
      </c>
      <c r="E98" s="20">
        <v>209</v>
      </c>
      <c r="F98" s="20">
        <v>101</v>
      </c>
      <c r="G98" s="20">
        <v>108</v>
      </c>
      <c r="H98" s="20">
        <v>101</v>
      </c>
      <c r="I98" s="21">
        <v>14</v>
      </c>
      <c r="J98" s="21">
        <v>57</v>
      </c>
      <c r="K98" s="22">
        <v>0.27272727272727271</v>
      </c>
    </row>
    <row r="99" spans="2:11" ht="15" customHeight="1" x14ac:dyDescent="0.15">
      <c r="B99" s="45"/>
      <c r="C99" s="48"/>
      <c r="D99" s="19" t="s">
        <v>77</v>
      </c>
      <c r="E99" s="20">
        <v>262</v>
      </c>
      <c r="F99" s="20">
        <v>121</v>
      </c>
      <c r="G99" s="20">
        <v>141</v>
      </c>
      <c r="H99" s="20">
        <v>139</v>
      </c>
      <c r="I99" s="21">
        <v>6</v>
      </c>
      <c r="J99" s="21">
        <v>124</v>
      </c>
      <c r="K99" s="22">
        <v>0.47328244274809161</v>
      </c>
    </row>
    <row r="100" spans="2:11" ht="15" customHeight="1" x14ac:dyDescent="0.15">
      <c r="B100" s="45"/>
      <c r="C100" s="48"/>
      <c r="D100" s="19" t="s">
        <v>78</v>
      </c>
      <c r="E100" s="20">
        <v>234</v>
      </c>
      <c r="F100" s="20">
        <v>113</v>
      </c>
      <c r="G100" s="20">
        <v>121</v>
      </c>
      <c r="H100" s="20">
        <v>120</v>
      </c>
      <c r="I100" s="21">
        <v>2</v>
      </c>
      <c r="J100" s="21">
        <v>90</v>
      </c>
      <c r="K100" s="22">
        <v>0.38461538461538464</v>
      </c>
    </row>
    <row r="101" spans="2:11" ht="15" customHeight="1" x14ac:dyDescent="0.15">
      <c r="B101" s="45"/>
      <c r="C101" s="48"/>
      <c r="D101" s="19" t="s">
        <v>79</v>
      </c>
      <c r="E101" s="20">
        <v>229</v>
      </c>
      <c r="F101" s="20">
        <v>105</v>
      </c>
      <c r="G101" s="20">
        <v>124</v>
      </c>
      <c r="H101" s="20">
        <v>115</v>
      </c>
      <c r="I101" s="21">
        <v>11</v>
      </c>
      <c r="J101" s="21">
        <v>76</v>
      </c>
      <c r="K101" s="22">
        <v>0.33187772925764192</v>
      </c>
    </row>
    <row r="102" spans="2:11" ht="15" customHeight="1" x14ac:dyDescent="0.15">
      <c r="B102" s="45"/>
      <c r="C102" s="48"/>
      <c r="D102" s="19" t="s">
        <v>80</v>
      </c>
      <c r="E102" s="20">
        <v>1912</v>
      </c>
      <c r="F102" s="20">
        <v>914</v>
      </c>
      <c r="G102" s="20">
        <v>998</v>
      </c>
      <c r="H102" s="20">
        <v>795</v>
      </c>
      <c r="I102" s="21">
        <v>152</v>
      </c>
      <c r="J102" s="21">
        <v>341</v>
      </c>
      <c r="K102" s="22">
        <v>0.17834728033472802</v>
      </c>
    </row>
    <row r="103" spans="2:11" ht="15" customHeight="1" x14ac:dyDescent="0.15">
      <c r="B103" s="45"/>
      <c r="C103" s="48"/>
      <c r="D103" s="19" t="s">
        <v>81</v>
      </c>
      <c r="E103" s="20">
        <v>1001</v>
      </c>
      <c r="F103" s="20">
        <v>497</v>
      </c>
      <c r="G103" s="20">
        <v>504</v>
      </c>
      <c r="H103" s="20">
        <v>429</v>
      </c>
      <c r="I103" s="21">
        <v>47</v>
      </c>
      <c r="J103" s="23">
        <v>290</v>
      </c>
      <c r="K103" s="24">
        <v>0.28971028971028973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8667</v>
      </c>
      <c r="F105" s="35">
        <f t="shared" si="6"/>
        <v>4169</v>
      </c>
      <c r="G105" s="35">
        <f t="shared" si="6"/>
        <v>4498</v>
      </c>
      <c r="H105" s="35">
        <f t="shared" si="6"/>
        <v>3853</v>
      </c>
      <c r="I105" s="35">
        <f t="shared" si="6"/>
        <v>494</v>
      </c>
      <c r="J105" s="35">
        <f t="shared" si="6"/>
        <v>2309</v>
      </c>
      <c r="K105" s="37">
        <f>J105/E105</f>
        <v>0.26641283027575863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501</v>
      </c>
      <c r="F106" s="13">
        <v>233</v>
      </c>
      <c r="G106" s="13">
        <v>268</v>
      </c>
      <c r="H106" s="13">
        <v>196</v>
      </c>
      <c r="I106" s="13">
        <v>46</v>
      </c>
      <c r="J106" s="13">
        <v>115</v>
      </c>
      <c r="K106" s="14">
        <v>0.22954091816367264</v>
      </c>
    </row>
    <row r="107" spans="2:11" ht="15" customHeight="1" x14ac:dyDescent="0.15">
      <c r="B107" s="45"/>
      <c r="C107" s="48"/>
      <c r="D107" s="12" t="s">
        <v>84</v>
      </c>
      <c r="E107" s="13">
        <v>1049</v>
      </c>
      <c r="F107" s="13">
        <v>498</v>
      </c>
      <c r="G107" s="13">
        <v>551</v>
      </c>
      <c r="H107" s="13">
        <v>450</v>
      </c>
      <c r="I107" s="13">
        <v>74</v>
      </c>
      <c r="J107" s="13">
        <v>284</v>
      </c>
      <c r="K107" s="14">
        <v>0.27073403241182076</v>
      </c>
    </row>
    <row r="108" spans="2:11" ht="15" customHeight="1" x14ac:dyDescent="0.15">
      <c r="B108" s="45"/>
      <c r="C108" s="48"/>
      <c r="D108" s="12" t="s">
        <v>85</v>
      </c>
      <c r="E108" s="13">
        <v>511</v>
      </c>
      <c r="F108" s="13">
        <v>250</v>
      </c>
      <c r="G108" s="13">
        <v>261</v>
      </c>
      <c r="H108" s="13">
        <v>215</v>
      </c>
      <c r="I108" s="13">
        <v>54</v>
      </c>
      <c r="J108" s="13">
        <v>108</v>
      </c>
      <c r="K108" s="14">
        <v>0.21135029354207435</v>
      </c>
    </row>
    <row r="109" spans="2:11" ht="15" customHeight="1" x14ac:dyDescent="0.15">
      <c r="B109" s="45"/>
      <c r="C109" s="48"/>
      <c r="D109" s="12" t="s">
        <v>86</v>
      </c>
      <c r="E109" s="13">
        <v>2462</v>
      </c>
      <c r="F109" s="13">
        <v>1205</v>
      </c>
      <c r="G109" s="13">
        <v>1257</v>
      </c>
      <c r="H109" s="13">
        <v>1154</v>
      </c>
      <c r="I109" s="13">
        <v>162</v>
      </c>
      <c r="J109" s="13">
        <v>397</v>
      </c>
      <c r="K109" s="14">
        <v>0.16125101543460602</v>
      </c>
    </row>
    <row r="110" spans="2:11" ht="15" customHeight="1" x14ac:dyDescent="0.15">
      <c r="B110" s="45"/>
      <c r="C110" s="48"/>
      <c r="D110" s="12" t="s">
        <v>87</v>
      </c>
      <c r="E110" s="13">
        <v>1535</v>
      </c>
      <c r="F110" s="13">
        <v>736</v>
      </c>
      <c r="G110" s="13">
        <v>799</v>
      </c>
      <c r="H110" s="13">
        <v>720</v>
      </c>
      <c r="I110" s="13">
        <v>103</v>
      </c>
      <c r="J110" s="13">
        <v>433</v>
      </c>
      <c r="K110" s="14">
        <v>0.28208469055374591</v>
      </c>
    </row>
    <row r="111" spans="2:11" ht="15" customHeight="1" x14ac:dyDescent="0.15">
      <c r="B111" s="45"/>
      <c r="C111" s="48"/>
      <c r="D111" s="12" t="s">
        <v>88</v>
      </c>
      <c r="E111" s="13">
        <v>866</v>
      </c>
      <c r="F111" s="13">
        <v>421</v>
      </c>
      <c r="G111" s="13">
        <v>445</v>
      </c>
      <c r="H111" s="25">
        <v>410</v>
      </c>
      <c r="I111" s="13">
        <v>40</v>
      </c>
      <c r="J111" s="13">
        <v>250</v>
      </c>
      <c r="K111" s="14">
        <v>0.28868360277136257</v>
      </c>
    </row>
    <row r="112" spans="2:11" ht="15" customHeight="1" x14ac:dyDescent="0.15">
      <c r="B112" s="45"/>
      <c r="C112" s="48"/>
      <c r="D112" s="12" t="s">
        <v>89</v>
      </c>
      <c r="E112" s="13">
        <v>865</v>
      </c>
      <c r="F112" s="13">
        <v>410</v>
      </c>
      <c r="G112" s="26">
        <v>455</v>
      </c>
      <c r="H112" s="27">
        <v>377</v>
      </c>
      <c r="I112" s="28">
        <v>77</v>
      </c>
      <c r="J112" s="13">
        <v>305</v>
      </c>
      <c r="K112" s="14">
        <v>0.35260115606936415</v>
      </c>
    </row>
    <row r="113" spans="2:11" ht="15" customHeight="1" x14ac:dyDescent="0.15">
      <c r="B113" s="45"/>
      <c r="C113" s="48"/>
      <c r="D113" s="12" t="s">
        <v>90</v>
      </c>
      <c r="E113" s="13">
        <v>710</v>
      </c>
      <c r="F113" s="13">
        <v>326</v>
      </c>
      <c r="G113" s="26">
        <v>384</v>
      </c>
      <c r="H113" s="27">
        <v>342</v>
      </c>
      <c r="I113" s="28">
        <v>17</v>
      </c>
      <c r="J113" s="13">
        <v>318</v>
      </c>
      <c r="K113" s="14">
        <v>0.44788732394366199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8499</v>
      </c>
      <c r="F114" s="34">
        <f t="shared" si="7"/>
        <v>4079</v>
      </c>
      <c r="G114" s="34">
        <f t="shared" si="7"/>
        <v>4420</v>
      </c>
      <c r="H114" s="35">
        <f t="shared" si="7"/>
        <v>3864</v>
      </c>
      <c r="I114" s="34">
        <f t="shared" si="7"/>
        <v>573</v>
      </c>
      <c r="J114" s="34">
        <f t="shared" si="7"/>
        <v>2210</v>
      </c>
      <c r="K114" s="36">
        <f>J114/E114</f>
        <v>0.26003059183433347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69439</v>
      </c>
      <c r="F115" s="29">
        <f t="shared" si="8"/>
        <v>32864</v>
      </c>
      <c r="G115" s="29">
        <f>G19+G37+G43+G64+G78+G85+G105+G114</f>
        <v>36575</v>
      </c>
      <c r="H115" s="29">
        <f t="shared" si="8"/>
        <v>30880</v>
      </c>
      <c r="I115" s="29">
        <f t="shared" si="8"/>
        <v>3977</v>
      </c>
      <c r="J115" s="29">
        <f t="shared" si="8"/>
        <v>18998</v>
      </c>
      <c r="K115" s="30">
        <f>J115/E115</f>
        <v>0.27359264966373364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3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2" sqref="B2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130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1587</v>
      </c>
      <c r="F5" s="13">
        <v>739</v>
      </c>
      <c r="G5" s="13">
        <v>848</v>
      </c>
      <c r="H5" s="13">
        <v>769</v>
      </c>
      <c r="I5" s="13">
        <v>97</v>
      </c>
      <c r="J5" s="13">
        <v>402</v>
      </c>
      <c r="K5" s="14">
        <v>0.25330812854442342</v>
      </c>
    </row>
    <row r="6" spans="2:11" ht="15" customHeight="1" x14ac:dyDescent="0.15">
      <c r="B6" s="52"/>
      <c r="C6" s="45"/>
      <c r="D6" s="12" t="s">
        <v>2</v>
      </c>
      <c r="E6" s="13">
        <v>1155</v>
      </c>
      <c r="F6" s="13">
        <v>556</v>
      </c>
      <c r="G6" s="13">
        <v>599</v>
      </c>
      <c r="H6" s="13">
        <v>539</v>
      </c>
      <c r="I6" s="13">
        <v>66</v>
      </c>
      <c r="J6" s="13">
        <v>319</v>
      </c>
      <c r="K6" s="14">
        <v>0.27619047619047621</v>
      </c>
    </row>
    <row r="7" spans="2:11" ht="15" customHeight="1" x14ac:dyDescent="0.15">
      <c r="B7" s="52"/>
      <c r="C7" s="45"/>
      <c r="D7" s="12" t="s">
        <v>3</v>
      </c>
      <c r="E7" s="13">
        <v>553</v>
      </c>
      <c r="F7" s="13">
        <v>278</v>
      </c>
      <c r="G7" s="13">
        <v>275</v>
      </c>
      <c r="H7" s="13">
        <v>256</v>
      </c>
      <c r="I7" s="13">
        <v>23</v>
      </c>
      <c r="J7" s="13">
        <v>133</v>
      </c>
      <c r="K7" s="14">
        <v>0.24050632911392406</v>
      </c>
    </row>
    <row r="8" spans="2:11" ht="15" customHeight="1" x14ac:dyDescent="0.15">
      <c r="B8" s="52"/>
      <c r="C8" s="45"/>
      <c r="D8" s="12" t="s">
        <v>99</v>
      </c>
      <c r="E8" s="13">
        <v>1519</v>
      </c>
      <c r="F8" s="13">
        <v>709</v>
      </c>
      <c r="G8" s="13">
        <v>810</v>
      </c>
      <c r="H8" s="13">
        <v>651</v>
      </c>
      <c r="I8" s="13">
        <v>62</v>
      </c>
      <c r="J8" s="13">
        <v>408</v>
      </c>
      <c r="K8" s="14">
        <v>0.26859776168531929</v>
      </c>
    </row>
    <row r="9" spans="2:11" ht="15" customHeight="1" x14ac:dyDescent="0.15">
      <c r="B9" s="52"/>
      <c r="C9" s="45"/>
      <c r="D9" s="12" t="s">
        <v>4</v>
      </c>
      <c r="E9" s="13">
        <v>512</v>
      </c>
      <c r="F9" s="13">
        <v>237</v>
      </c>
      <c r="G9" s="13">
        <v>275</v>
      </c>
      <c r="H9" s="13">
        <v>231</v>
      </c>
      <c r="I9" s="13">
        <v>24</v>
      </c>
      <c r="J9" s="13">
        <v>170</v>
      </c>
      <c r="K9" s="14">
        <v>0.33203125</v>
      </c>
    </row>
    <row r="10" spans="2:11" ht="15" customHeight="1" x14ac:dyDescent="0.15">
      <c r="B10" s="52"/>
      <c r="C10" s="45"/>
      <c r="D10" s="12" t="s">
        <v>5</v>
      </c>
      <c r="E10" s="13">
        <v>659</v>
      </c>
      <c r="F10" s="13">
        <v>295</v>
      </c>
      <c r="G10" s="13">
        <v>364</v>
      </c>
      <c r="H10" s="13">
        <v>295</v>
      </c>
      <c r="I10" s="13">
        <v>63</v>
      </c>
      <c r="J10" s="13">
        <v>126</v>
      </c>
      <c r="K10" s="14">
        <v>0.19119878603945373</v>
      </c>
    </row>
    <row r="11" spans="2:11" ht="15" customHeight="1" x14ac:dyDescent="0.15">
      <c r="B11" s="52"/>
      <c r="C11" s="45"/>
      <c r="D11" s="12" t="s">
        <v>119</v>
      </c>
      <c r="E11" s="13">
        <v>799</v>
      </c>
      <c r="F11" s="13">
        <v>370</v>
      </c>
      <c r="G11" s="13">
        <v>429</v>
      </c>
      <c r="H11" s="13">
        <v>381</v>
      </c>
      <c r="I11" s="13">
        <v>44</v>
      </c>
      <c r="J11" s="13">
        <v>184</v>
      </c>
      <c r="K11" s="14">
        <v>0.23028785982478098</v>
      </c>
    </row>
    <row r="12" spans="2:11" ht="15" customHeight="1" x14ac:dyDescent="0.15">
      <c r="B12" s="52"/>
      <c r="C12" s="45"/>
      <c r="D12" s="12" t="s">
        <v>100</v>
      </c>
      <c r="E12" s="13">
        <v>1120</v>
      </c>
      <c r="F12" s="13">
        <v>555</v>
      </c>
      <c r="G12" s="13">
        <v>565</v>
      </c>
      <c r="H12" s="13">
        <v>490</v>
      </c>
      <c r="I12" s="13">
        <v>80</v>
      </c>
      <c r="J12" s="13">
        <v>336</v>
      </c>
      <c r="K12" s="14">
        <v>0.3</v>
      </c>
    </row>
    <row r="13" spans="2:11" ht="15" customHeight="1" x14ac:dyDescent="0.15">
      <c r="B13" s="52"/>
      <c r="C13" s="45"/>
      <c r="D13" s="12" t="s">
        <v>6</v>
      </c>
      <c r="E13" s="13">
        <v>93</v>
      </c>
      <c r="F13" s="13">
        <v>37</v>
      </c>
      <c r="G13" s="13">
        <v>56</v>
      </c>
      <c r="H13" s="13">
        <v>61</v>
      </c>
      <c r="I13" s="13">
        <v>3</v>
      </c>
      <c r="J13" s="13">
        <v>33</v>
      </c>
      <c r="K13" s="14">
        <v>0.35483870967741937</v>
      </c>
    </row>
    <row r="14" spans="2:11" ht="15" customHeight="1" x14ac:dyDescent="0.15">
      <c r="B14" s="52"/>
      <c r="C14" s="45"/>
      <c r="D14" s="12" t="s">
        <v>101</v>
      </c>
      <c r="E14" s="13">
        <v>3055</v>
      </c>
      <c r="F14" s="13">
        <v>1382</v>
      </c>
      <c r="G14" s="13">
        <v>1673</v>
      </c>
      <c r="H14" s="13">
        <v>1586</v>
      </c>
      <c r="I14" s="13">
        <v>116</v>
      </c>
      <c r="J14" s="13">
        <v>911</v>
      </c>
      <c r="K14" s="14">
        <v>0.29819967266775776</v>
      </c>
    </row>
    <row r="15" spans="2:11" ht="15" customHeight="1" x14ac:dyDescent="0.15">
      <c r="B15" s="52"/>
      <c r="C15" s="45"/>
      <c r="D15" s="12" t="s">
        <v>102</v>
      </c>
      <c r="E15" s="13">
        <v>1661</v>
      </c>
      <c r="F15" s="13">
        <v>763</v>
      </c>
      <c r="G15" s="13">
        <v>898</v>
      </c>
      <c r="H15" s="13">
        <v>773</v>
      </c>
      <c r="I15" s="13">
        <v>78</v>
      </c>
      <c r="J15" s="13">
        <v>402</v>
      </c>
      <c r="K15" s="15">
        <v>0.24202287778446718</v>
      </c>
    </row>
    <row r="16" spans="2:11" ht="15" customHeight="1" x14ac:dyDescent="0.15">
      <c r="B16" s="52"/>
      <c r="C16" s="45"/>
      <c r="D16" s="12" t="s">
        <v>103</v>
      </c>
      <c r="E16" s="13">
        <v>1955</v>
      </c>
      <c r="F16" s="13">
        <v>963</v>
      </c>
      <c r="G16" s="13">
        <v>992</v>
      </c>
      <c r="H16" s="13">
        <v>521</v>
      </c>
      <c r="I16" s="13">
        <v>279</v>
      </c>
      <c r="J16" s="13">
        <v>41</v>
      </c>
      <c r="K16" s="15">
        <v>2.0971867007672635E-2</v>
      </c>
    </row>
    <row r="17" spans="2:11" ht="15" customHeight="1" x14ac:dyDescent="0.15">
      <c r="B17" s="52"/>
      <c r="C17" s="45"/>
      <c r="D17" s="12" t="s">
        <v>104</v>
      </c>
      <c r="E17" s="13">
        <v>1722</v>
      </c>
      <c r="F17" s="13">
        <v>793</v>
      </c>
      <c r="G17" s="13">
        <v>929</v>
      </c>
      <c r="H17" s="13">
        <v>772</v>
      </c>
      <c r="I17" s="13">
        <v>111</v>
      </c>
      <c r="J17" s="13">
        <v>493</v>
      </c>
      <c r="K17" s="15">
        <v>0.28629500580720091</v>
      </c>
    </row>
    <row r="18" spans="2:11" ht="15" customHeight="1" x14ac:dyDescent="0.15">
      <c r="B18" s="52"/>
      <c r="C18" s="45"/>
      <c r="D18" s="12" t="s">
        <v>15</v>
      </c>
      <c r="E18" s="13">
        <v>1689</v>
      </c>
      <c r="F18" s="13">
        <v>790</v>
      </c>
      <c r="G18" s="13">
        <v>899</v>
      </c>
      <c r="H18" s="13">
        <v>791</v>
      </c>
      <c r="I18" s="13">
        <v>112</v>
      </c>
      <c r="J18" s="13">
        <v>341</v>
      </c>
      <c r="K18" s="15">
        <v>0.20189461219656601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18079</v>
      </c>
      <c r="F19" s="34">
        <f t="shared" si="0"/>
        <v>8467</v>
      </c>
      <c r="G19" s="34">
        <f t="shared" si="0"/>
        <v>9612</v>
      </c>
      <c r="H19" s="34">
        <f t="shared" si="0"/>
        <v>8116</v>
      </c>
      <c r="I19" s="34">
        <f t="shared" si="0"/>
        <v>1158</v>
      </c>
      <c r="J19" s="34">
        <f t="shared" si="0"/>
        <v>4299</v>
      </c>
      <c r="K19" s="36">
        <f>J19/E19</f>
        <v>0.23778970075778527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1560</v>
      </c>
      <c r="F20" s="13">
        <v>718</v>
      </c>
      <c r="G20" s="13">
        <v>842</v>
      </c>
      <c r="H20" s="13">
        <v>709</v>
      </c>
      <c r="I20" s="13">
        <v>82</v>
      </c>
      <c r="J20" s="13">
        <v>310</v>
      </c>
      <c r="K20" s="14">
        <v>0.19871794871794871</v>
      </c>
    </row>
    <row r="21" spans="2:11" ht="15" customHeight="1" x14ac:dyDescent="0.15">
      <c r="B21" s="52"/>
      <c r="C21" s="52"/>
      <c r="D21" s="12" t="s">
        <v>9</v>
      </c>
      <c r="E21" s="13">
        <v>1277</v>
      </c>
      <c r="F21" s="13">
        <v>586</v>
      </c>
      <c r="G21" s="13">
        <v>691</v>
      </c>
      <c r="H21" s="13">
        <v>517</v>
      </c>
      <c r="I21" s="13">
        <v>130</v>
      </c>
      <c r="J21" s="13">
        <v>268</v>
      </c>
      <c r="K21" s="14">
        <v>0.20986687548942834</v>
      </c>
    </row>
    <row r="22" spans="2:11" ht="15" customHeight="1" x14ac:dyDescent="0.15">
      <c r="B22" s="52"/>
      <c r="C22" s="52"/>
      <c r="D22" s="12" t="s">
        <v>10</v>
      </c>
      <c r="E22" s="13">
        <v>2184</v>
      </c>
      <c r="F22" s="13">
        <v>1033</v>
      </c>
      <c r="G22" s="13">
        <v>1151</v>
      </c>
      <c r="H22" s="13">
        <v>920</v>
      </c>
      <c r="I22" s="13">
        <v>164</v>
      </c>
      <c r="J22" s="13">
        <v>551</v>
      </c>
      <c r="K22" s="14">
        <v>0.25228937728937728</v>
      </c>
    </row>
    <row r="23" spans="2:11" ht="15" customHeight="1" x14ac:dyDescent="0.15">
      <c r="B23" s="52"/>
      <c r="C23" s="52"/>
      <c r="D23" s="12" t="s">
        <v>11</v>
      </c>
      <c r="E23" s="13">
        <v>818</v>
      </c>
      <c r="F23" s="13">
        <v>390</v>
      </c>
      <c r="G23" s="13">
        <v>428</v>
      </c>
      <c r="H23" s="13">
        <v>352</v>
      </c>
      <c r="I23" s="13">
        <v>72</v>
      </c>
      <c r="J23" s="13">
        <v>226</v>
      </c>
      <c r="K23" s="14">
        <v>0.27628361858190709</v>
      </c>
    </row>
    <row r="24" spans="2:11" ht="15" customHeight="1" x14ac:dyDescent="0.15">
      <c r="B24" s="52"/>
      <c r="C24" s="52"/>
      <c r="D24" s="12" t="s">
        <v>12</v>
      </c>
      <c r="E24" s="13">
        <v>1197</v>
      </c>
      <c r="F24" s="13">
        <v>574</v>
      </c>
      <c r="G24" s="13">
        <v>623</v>
      </c>
      <c r="H24" s="13">
        <v>561</v>
      </c>
      <c r="I24" s="13">
        <v>64</v>
      </c>
      <c r="J24" s="13">
        <v>410</v>
      </c>
      <c r="K24" s="14">
        <v>0.34252297410192145</v>
      </c>
    </row>
    <row r="25" spans="2:11" ht="15" customHeight="1" x14ac:dyDescent="0.15">
      <c r="B25" s="52"/>
      <c r="C25" s="52"/>
      <c r="D25" s="12" t="s">
        <v>13</v>
      </c>
      <c r="E25" s="13">
        <v>476</v>
      </c>
      <c r="F25" s="13">
        <v>226</v>
      </c>
      <c r="G25" s="13">
        <v>250</v>
      </c>
      <c r="H25" s="13">
        <v>222</v>
      </c>
      <c r="I25" s="13">
        <v>11</v>
      </c>
      <c r="J25" s="13">
        <v>251</v>
      </c>
      <c r="K25" s="14">
        <v>0.52731092436974791</v>
      </c>
    </row>
    <row r="26" spans="2:11" ht="15" customHeight="1" x14ac:dyDescent="0.15">
      <c r="B26" s="52"/>
      <c r="C26" s="52"/>
      <c r="D26" s="12" t="s">
        <v>14</v>
      </c>
      <c r="E26" s="13">
        <v>371</v>
      </c>
      <c r="F26" s="13">
        <v>187</v>
      </c>
      <c r="G26" s="13">
        <v>184</v>
      </c>
      <c r="H26" s="13">
        <v>174</v>
      </c>
      <c r="I26" s="13">
        <v>9</v>
      </c>
      <c r="J26" s="13">
        <v>150</v>
      </c>
      <c r="K26" s="14">
        <v>0.40431266846361186</v>
      </c>
    </row>
    <row r="27" spans="2:11" ht="15" customHeight="1" x14ac:dyDescent="0.15">
      <c r="B27" s="52"/>
      <c r="C27" s="52"/>
      <c r="D27" s="12" t="s">
        <v>16</v>
      </c>
      <c r="E27" s="13">
        <v>685</v>
      </c>
      <c r="F27" s="13">
        <v>323</v>
      </c>
      <c r="G27" s="13">
        <v>362</v>
      </c>
      <c r="H27" s="13">
        <v>308</v>
      </c>
      <c r="I27" s="13">
        <v>33</v>
      </c>
      <c r="J27" s="13">
        <v>328</v>
      </c>
      <c r="K27" s="14">
        <v>0.47883211678832116</v>
      </c>
    </row>
    <row r="28" spans="2:11" ht="15" customHeight="1" x14ac:dyDescent="0.15">
      <c r="B28" s="52"/>
      <c r="C28" s="52"/>
      <c r="D28" s="12" t="s">
        <v>17</v>
      </c>
      <c r="E28" s="13">
        <v>775</v>
      </c>
      <c r="F28" s="13">
        <v>355</v>
      </c>
      <c r="G28" s="13">
        <v>420</v>
      </c>
      <c r="H28" s="13">
        <v>359</v>
      </c>
      <c r="I28" s="13">
        <v>25</v>
      </c>
      <c r="J28" s="13">
        <v>400</v>
      </c>
      <c r="K28" s="14">
        <v>0.5161290322580645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177</v>
      </c>
      <c r="F30" s="13">
        <v>87</v>
      </c>
      <c r="G30" s="13">
        <v>90</v>
      </c>
      <c r="H30" s="13">
        <v>67</v>
      </c>
      <c r="I30" s="13">
        <v>3</v>
      </c>
      <c r="J30" s="13">
        <v>40</v>
      </c>
      <c r="K30" s="14">
        <v>0.22598870056497175</v>
      </c>
    </row>
    <row r="31" spans="2:11" x14ac:dyDescent="0.15">
      <c r="B31" s="52"/>
      <c r="C31" s="52"/>
      <c r="D31" s="12" t="s">
        <v>106</v>
      </c>
      <c r="E31" s="13">
        <v>1427</v>
      </c>
      <c r="F31" s="13">
        <v>665</v>
      </c>
      <c r="G31" s="13">
        <v>762</v>
      </c>
      <c r="H31" s="13">
        <v>596</v>
      </c>
      <c r="I31" s="13">
        <v>98</v>
      </c>
      <c r="J31" s="13">
        <v>109</v>
      </c>
      <c r="K31" s="14">
        <v>7.6384022424667131E-2</v>
      </c>
    </row>
    <row r="32" spans="2:11" x14ac:dyDescent="0.15">
      <c r="B32" s="52"/>
      <c r="C32" s="52"/>
      <c r="D32" s="12" t="s">
        <v>107</v>
      </c>
      <c r="E32" s="13">
        <v>1629</v>
      </c>
      <c r="F32" s="13">
        <v>804</v>
      </c>
      <c r="G32" s="13">
        <v>825</v>
      </c>
      <c r="H32" s="13">
        <v>664</v>
      </c>
      <c r="I32" s="13">
        <v>100</v>
      </c>
      <c r="J32" s="13">
        <v>108</v>
      </c>
      <c r="K32" s="14">
        <v>6.6298342541436461E-2</v>
      </c>
    </row>
    <row r="33" spans="2:11" x14ac:dyDescent="0.15">
      <c r="B33" s="52"/>
      <c r="C33" s="52"/>
      <c r="D33" s="12" t="s">
        <v>108</v>
      </c>
      <c r="E33" s="13">
        <v>929</v>
      </c>
      <c r="F33" s="13">
        <v>446</v>
      </c>
      <c r="G33" s="13">
        <v>483</v>
      </c>
      <c r="H33" s="13">
        <v>270</v>
      </c>
      <c r="I33" s="13">
        <v>33</v>
      </c>
      <c r="J33" s="13">
        <v>26</v>
      </c>
      <c r="K33" s="14">
        <v>2.7987082884822389E-2</v>
      </c>
    </row>
    <row r="34" spans="2:11" x14ac:dyDescent="0.15">
      <c r="B34" s="52"/>
      <c r="C34" s="52"/>
      <c r="D34" s="12" t="s">
        <v>109</v>
      </c>
      <c r="E34" s="13">
        <v>785</v>
      </c>
      <c r="F34" s="13">
        <v>374</v>
      </c>
      <c r="G34" s="13">
        <v>411</v>
      </c>
      <c r="H34" s="13">
        <v>282</v>
      </c>
      <c r="I34" s="13">
        <v>82</v>
      </c>
      <c r="J34" s="13">
        <v>73</v>
      </c>
      <c r="K34" s="14">
        <v>9.2993630573248401E-2</v>
      </c>
    </row>
    <row r="35" spans="2:11" x14ac:dyDescent="0.15">
      <c r="B35" s="52"/>
      <c r="C35" s="52"/>
      <c r="D35" s="12" t="s">
        <v>110</v>
      </c>
      <c r="E35" s="13">
        <v>948</v>
      </c>
      <c r="F35" s="13">
        <v>467</v>
      </c>
      <c r="G35" s="13">
        <v>481</v>
      </c>
      <c r="H35" s="13">
        <v>381</v>
      </c>
      <c r="I35" s="13">
        <v>87</v>
      </c>
      <c r="J35" s="13">
        <v>102</v>
      </c>
      <c r="K35" s="14">
        <v>0.10759493670886076</v>
      </c>
    </row>
    <row r="36" spans="2:11" x14ac:dyDescent="0.15">
      <c r="B36" s="52"/>
      <c r="C36" s="52"/>
      <c r="D36" s="12" t="s">
        <v>111</v>
      </c>
      <c r="E36" s="13">
        <v>864</v>
      </c>
      <c r="F36" s="13">
        <v>415</v>
      </c>
      <c r="G36" s="13">
        <v>449</v>
      </c>
      <c r="H36" s="13">
        <v>288</v>
      </c>
      <c r="I36" s="13">
        <v>76</v>
      </c>
      <c r="J36" s="13">
        <v>54</v>
      </c>
      <c r="K36" s="14">
        <v>6.25E-2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16352</v>
      </c>
      <c r="F37" s="34">
        <f t="shared" si="1"/>
        <v>7769</v>
      </c>
      <c r="G37" s="34">
        <f t="shared" si="1"/>
        <v>8583</v>
      </c>
      <c r="H37" s="34">
        <f t="shared" si="1"/>
        <v>6792</v>
      </c>
      <c r="I37" s="34">
        <f t="shared" si="1"/>
        <v>1077</v>
      </c>
      <c r="J37" s="34">
        <f t="shared" si="1"/>
        <v>3557</v>
      </c>
      <c r="K37" s="36">
        <f>J37/E37</f>
        <v>0.21752690802348337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741</v>
      </c>
      <c r="F38" s="13">
        <v>368</v>
      </c>
      <c r="G38" s="13">
        <v>373</v>
      </c>
      <c r="H38" s="13">
        <v>330</v>
      </c>
      <c r="I38" s="13">
        <v>35</v>
      </c>
      <c r="J38" s="13">
        <v>271</v>
      </c>
      <c r="K38" s="14">
        <v>0.36572199730094468</v>
      </c>
    </row>
    <row r="39" spans="2:11" ht="15" customHeight="1" x14ac:dyDescent="0.15">
      <c r="B39" s="45"/>
      <c r="C39" s="45"/>
      <c r="D39" s="12" t="s">
        <v>22</v>
      </c>
      <c r="E39" s="13">
        <v>363</v>
      </c>
      <c r="F39" s="13">
        <v>173</v>
      </c>
      <c r="G39" s="13">
        <v>190</v>
      </c>
      <c r="H39" s="13">
        <v>170</v>
      </c>
      <c r="I39" s="13">
        <v>10</v>
      </c>
      <c r="J39" s="13">
        <v>153</v>
      </c>
      <c r="K39" s="14">
        <v>0.42148760330578511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5"/>
      <c r="C41" s="45"/>
      <c r="D41" s="12" t="s">
        <v>24</v>
      </c>
      <c r="E41" s="13">
        <v>737</v>
      </c>
      <c r="F41" s="13">
        <v>365</v>
      </c>
      <c r="G41" s="13">
        <v>372</v>
      </c>
      <c r="H41" s="13">
        <v>320</v>
      </c>
      <c r="I41" s="13">
        <v>38</v>
      </c>
      <c r="J41" s="13">
        <v>241</v>
      </c>
      <c r="K41" s="14">
        <v>0.32700135685210313</v>
      </c>
    </row>
    <row r="42" spans="2:11" ht="15" customHeight="1" x14ac:dyDescent="0.15">
      <c r="B42" s="45"/>
      <c r="C42" s="45"/>
      <c r="D42" s="12" t="s">
        <v>25</v>
      </c>
      <c r="E42" s="13">
        <v>842</v>
      </c>
      <c r="F42" s="13">
        <v>407</v>
      </c>
      <c r="G42" s="13">
        <v>435</v>
      </c>
      <c r="H42" s="13">
        <v>408</v>
      </c>
      <c r="I42" s="13">
        <v>25</v>
      </c>
      <c r="J42" s="13">
        <v>337</v>
      </c>
      <c r="K42" s="14">
        <v>0.4002375296912114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2712</v>
      </c>
      <c r="F43" s="34">
        <f t="shared" si="2"/>
        <v>1329</v>
      </c>
      <c r="G43" s="34">
        <f t="shared" si="2"/>
        <v>1383</v>
      </c>
      <c r="H43" s="34">
        <f t="shared" si="2"/>
        <v>1242</v>
      </c>
      <c r="I43" s="34">
        <f t="shared" si="2"/>
        <v>108</v>
      </c>
      <c r="J43" s="34">
        <f t="shared" si="2"/>
        <v>1015</v>
      </c>
      <c r="K43" s="43">
        <f>J43/E43</f>
        <v>0.37426253687315636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439</v>
      </c>
      <c r="F44" s="13">
        <v>205</v>
      </c>
      <c r="G44" s="13">
        <v>234</v>
      </c>
      <c r="H44" s="13">
        <v>235</v>
      </c>
      <c r="I44" s="13">
        <v>7</v>
      </c>
      <c r="J44" s="13">
        <v>168</v>
      </c>
      <c r="K44" s="14">
        <v>0.38268792710706151</v>
      </c>
    </row>
    <row r="45" spans="2:11" ht="15" customHeight="1" x14ac:dyDescent="0.15">
      <c r="B45" s="52"/>
      <c r="C45" s="54"/>
      <c r="D45" s="12" t="s">
        <v>121</v>
      </c>
      <c r="E45" s="13">
        <v>194</v>
      </c>
      <c r="F45" s="13">
        <v>93</v>
      </c>
      <c r="G45" s="13">
        <v>101</v>
      </c>
      <c r="H45" s="13">
        <v>92</v>
      </c>
      <c r="I45" s="13">
        <v>39</v>
      </c>
      <c r="J45" s="13">
        <v>15</v>
      </c>
      <c r="K45" s="14">
        <v>7.7319587628865982E-2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149</v>
      </c>
      <c r="I47" s="13">
        <v>4</v>
      </c>
      <c r="J47" s="13">
        <v>94</v>
      </c>
      <c r="K47" s="14">
        <v>0.30718954248366015</v>
      </c>
    </row>
    <row r="48" spans="2:11" ht="15" customHeight="1" x14ac:dyDescent="0.15">
      <c r="B48" s="45"/>
      <c r="C48" s="45"/>
      <c r="D48" s="12" t="s">
        <v>28</v>
      </c>
      <c r="E48" s="13">
        <v>219</v>
      </c>
      <c r="F48" s="13">
        <v>90</v>
      </c>
      <c r="G48" s="13">
        <v>129</v>
      </c>
      <c r="H48" s="13">
        <v>122</v>
      </c>
      <c r="I48" s="13">
        <v>13</v>
      </c>
      <c r="J48" s="13">
        <v>43</v>
      </c>
      <c r="K48" s="14">
        <v>0.19634703196347031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5"/>
      <c r="C50" s="45"/>
      <c r="D50" s="12" t="s">
        <v>30</v>
      </c>
      <c r="E50" s="13">
        <v>675</v>
      </c>
      <c r="F50" s="13">
        <v>308</v>
      </c>
      <c r="G50" s="13">
        <v>367</v>
      </c>
      <c r="H50" s="13">
        <v>321</v>
      </c>
      <c r="I50" s="13">
        <v>36</v>
      </c>
      <c r="J50" s="13">
        <v>268</v>
      </c>
      <c r="K50" s="14">
        <v>0.39703703703703702</v>
      </c>
    </row>
    <row r="51" spans="2:11" ht="15" customHeight="1" x14ac:dyDescent="0.15">
      <c r="B51" s="45"/>
      <c r="C51" s="45"/>
      <c r="D51" s="12" t="s">
        <v>31</v>
      </c>
      <c r="E51" s="13">
        <v>410</v>
      </c>
      <c r="F51" s="13">
        <v>191</v>
      </c>
      <c r="G51" s="13">
        <v>219</v>
      </c>
      <c r="H51" s="13">
        <v>180</v>
      </c>
      <c r="I51" s="13">
        <v>20</v>
      </c>
      <c r="J51" s="13">
        <v>122</v>
      </c>
      <c r="K51" s="14">
        <v>0.29756097560975608</v>
      </c>
    </row>
    <row r="52" spans="2:11" ht="15" customHeight="1" x14ac:dyDescent="0.15">
      <c r="B52" s="45"/>
      <c r="C52" s="45"/>
      <c r="D52" s="12" t="s">
        <v>32</v>
      </c>
      <c r="E52" s="13">
        <v>320</v>
      </c>
      <c r="F52" s="13">
        <v>134</v>
      </c>
      <c r="G52" s="13">
        <v>186</v>
      </c>
      <c r="H52" s="13">
        <v>147</v>
      </c>
      <c r="I52" s="13">
        <v>18</v>
      </c>
      <c r="J52" s="13">
        <v>132</v>
      </c>
      <c r="K52" s="14">
        <v>0.41249999999999998</v>
      </c>
    </row>
    <row r="53" spans="2:11" ht="15" customHeight="1" x14ac:dyDescent="0.15">
      <c r="B53" s="45"/>
      <c r="C53" s="45"/>
      <c r="D53" s="12" t="s">
        <v>33</v>
      </c>
      <c r="E53" s="13">
        <v>252</v>
      </c>
      <c r="F53" s="13">
        <v>92</v>
      </c>
      <c r="G53" s="13">
        <v>160</v>
      </c>
      <c r="H53" s="13">
        <v>154</v>
      </c>
      <c r="I53" s="13">
        <v>2</v>
      </c>
      <c r="J53" s="13">
        <v>116</v>
      </c>
      <c r="K53" s="14">
        <v>0.46031746031746029</v>
      </c>
    </row>
    <row r="54" spans="2:11" ht="15" customHeight="1" x14ac:dyDescent="0.15">
      <c r="B54" s="45"/>
      <c r="C54" s="45"/>
      <c r="D54" s="12" t="s">
        <v>34</v>
      </c>
      <c r="E54" s="13">
        <v>297</v>
      </c>
      <c r="F54" s="13">
        <v>131</v>
      </c>
      <c r="G54" s="13">
        <v>166</v>
      </c>
      <c r="H54" s="13">
        <v>156</v>
      </c>
      <c r="I54" s="13">
        <v>7</v>
      </c>
      <c r="J54" s="13">
        <v>94</v>
      </c>
      <c r="K54" s="14">
        <v>0.3164983164983165</v>
      </c>
    </row>
    <row r="55" spans="2:11" ht="15" customHeight="1" x14ac:dyDescent="0.15">
      <c r="B55" s="45"/>
      <c r="C55" s="45"/>
      <c r="D55" s="12" t="s">
        <v>35</v>
      </c>
      <c r="E55" s="13">
        <v>273</v>
      </c>
      <c r="F55" s="13">
        <v>117</v>
      </c>
      <c r="G55" s="13">
        <v>156</v>
      </c>
      <c r="H55" s="13">
        <v>155</v>
      </c>
      <c r="I55" s="13">
        <v>4</v>
      </c>
      <c r="J55" s="13">
        <v>93</v>
      </c>
      <c r="K55" s="14">
        <v>0.34065934065934067</v>
      </c>
    </row>
    <row r="56" spans="2:11" ht="15" customHeight="1" x14ac:dyDescent="0.15">
      <c r="B56" s="45"/>
      <c r="C56" s="45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25</v>
      </c>
      <c r="J56" s="13">
        <v>145</v>
      </c>
      <c r="K56" s="14">
        <v>0.40277777777777779</v>
      </c>
    </row>
    <row r="57" spans="2:11" ht="15" customHeight="1" x14ac:dyDescent="0.15">
      <c r="B57" s="45"/>
      <c r="C57" s="45"/>
      <c r="D57" s="12" t="s">
        <v>37</v>
      </c>
      <c r="E57" s="13">
        <v>349</v>
      </c>
      <c r="F57" s="13">
        <v>163</v>
      </c>
      <c r="G57" s="13">
        <v>186</v>
      </c>
      <c r="H57" s="13">
        <v>168</v>
      </c>
      <c r="I57" s="13">
        <v>12</v>
      </c>
      <c r="J57" s="13">
        <v>174</v>
      </c>
      <c r="K57" s="14">
        <v>0.49856733524355301</v>
      </c>
    </row>
    <row r="58" spans="2:11" ht="15" customHeight="1" x14ac:dyDescent="0.15">
      <c r="B58" s="45"/>
      <c r="C58" s="45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30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257</v>
      </c>
      <c r="F60" s="13">
        <v>124</v>
      </c>
      <c r="G60" s="13">
        <v>133</v>
      </c>
      <c r="H60" s="13">
        <v>124</v>
      </c>
      <c r="I60" s="13">
        <v>7</v>
      </c>
      <c r="J60" s="13">
        <v>111</v>
      </c>
      <c r="K60" s="14">
        <v>0.43190661478599224</v>
      </c>
    </row>
    <row r="61" spans="2:11" ht="15" customHeight="1" x14ac:dyDescent="0.15">
      <c r="B61" s="45"/>
      <c r="C61" s="45"/>
      <c r="D61" s="12" t="s">
        <v>40</v>
      </c>
      <c r="E61" s="13">
        <v>566</v>
      </c>
      <c r="F61" s="13">
        <v>258</v>
      </c>
      <c r="G61" s="13">
        <v>308</v>
      </c>
      <c r="H61" s="13">
        <v>281</v>
      </c>
      <c r="I61" s="13">
        <v>11</v>
      </c>
      <c r="J61" s="13">
        <v>330</v>
      </c>
      <c r="K61" s="14">
        <v>0.58303886925795056</v>
      </c>
    </row>
    <row r="62" spans="2:11" ht="15" customHeight="1" x14ac:dyDescent="0.15">
      <c r="B62" s="45"/>
      <c r="C62" s="45"/>
      <c r="D62" s="12" t="s">
        <v>41</v>
      </c>
      <c r="E62" s="13">
        <v>412</v>
      </c>
      <c r="F62" s="13">
        <v>188</v>
      </c>
      <c r="G62" s="13">
        <v>224</v>
      </c>
      <c r="H62" s="13">
        <v>208</v>
      </c>
      <c r="I62" s="13">
        <v>2</v>
      </c>
      <c r="J62" s="13">
        <v>248</v>
      </c>
      <c r="K62" s="14">
        <v>0.60194174757281549</v>
      </c>
    </row>
    <row r="63" spans="2:11" ht="15" customHeight="1" x14ac:dyDescent="0.15">
      <c r="B63" s="45"/>
      <c r="C63" s="45"/>
      <c r="D63" s="12" t="s">
        <v>42</v>
      </c>
      <c r="E63" s="13">
        <v>695</v>
      </c>
      <c r="F63" s="13">
        <v>338</v>
      </c>
      <c r="G63" s="13">
        <v>357</v>
      </c>
      <c r="H63" s="13">
        <v>327</v>
      </c>
      <c r="I63" s="13">
        <v>11</v>
      </c>
      <c r="J63" s="13">
        <v>405</v>
      </c>
      <c r="K63" s="14">
        <v>0.58273381294964033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6583</v>
      </c>
      <c r="F64" s="34">
        <f t="shared" ref="F64:J64" si="3">SUM(F44:F63)</f>
        <v>3001</v>
      </c>
      <c r="G64" s="34">
        <f t="shared" si="3"/>
        <v>3582</v>
      </c>
      <c r="H64" s="34">
        <f t="shared" si="3"/>
        <v>3302</v>
      </c>
      <c r="I64" s="34">
        <f t="shared" si="3"/>
        <v>255</v>
      </c>
      <c r="J64" s="34">
        <f t="shared" si="3"/>
        <v>2747</v>
      </c>
      <c r="K64" s="43">
        <f>J64/E64</f>
        <v>0.41728695123803738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416</v>
      </c>
      <c r="F65" s="13">
        <v>188</v>
      </c>
      <c r="G65" s="13">
        <v>228</v>
      </c>
      <c r="H65" s="13">
        <v>190</v>
      </c>
      <c r="I65" s="13">
        <v>27</v>
      </c>
      <c r="J65" s="13">
        <v>155</v>
      </c>
      <c r="K65" s="14">
        <v>0.37259615384615385</v>
      </c>
    </row>
    <row r="66" spans="2:11" ht="15" customHeight="1" x14ac:dyDescent="0.15">
      <c r="B66" s="45"/>
      <c r="C66" s="45"/>
      <c r="D66" s="12" t="s">
        <v>45</v>
      </c>
      <c r="E66" s="13">
        <v>280</v>
      </c>
      <c r="F66" s="13">
        <v>136</v>
      </c>
      <c r="G66" s="13">
        <v>144</v>
      </c>
      <c r="H66" s="13">
        <v>154</v>
      </c>
      <c r="I66" s="13">
        <v>12</v>
      </c>
      <c r="J66" s="13">
        <v>142</v>
      </c>
      <c r="K66" s="14">
        <v>0.50714285714285712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5"/>
      <c r="C68" s="45"/>
      <c r="D68" s="12" t="s">
        <v>47</v>
      </c>
      <c r="E68" s="13">
        <v>277</v>
      </c>
      <c r="F68" s="13">
        <v>131</v>
      </c>
      <c r="G68" s="13">
        <v>146</v>
      </c>
      <c r="H68" s="13">
        <v>129</v>
      </c>
      <c r="I68" s="13">
        <v>9</v>
      </c>
      <c r="J68" s="13">
        <v>121</v>
      </c>
      <c r="K68" s="14">
        <v>0.43682310469314078</v>
      </c>
    </row>
    <row r="69" spans="2:11" ht="15" customHeight="1" x14ac:dyDescent="0.15">
      <c r="B69" s="45"/>
      <c r="C69" s="45"/>
      <c r="D69" s="12" t="s">
        <v>48</v>
      </c>
      <c r="E69" s="13">
        <v>761</v>
      </c>
      <c r="F69" s="13">
        <v>347</v>
      </c>
      <c r="G69" s="13">
        <v>414</v>
      </c>
      <c r="H69" s="13">
        <v>356</v>
      </c>
      <c r="I69" s="13">
        <v>31</v>
      </c>
      <c r="J69" s="13">
        <v>269</v>
      </c>
      <c r="K69" s="14">
        <v>0.35348226018396844</v>
      </c>
    </row>
    <row r="70" spans="2:11" ht="15" customHeight="1" x14ac:dyDescent="0.15">
      <c r="B70" s="45"/>
      <c r="C70" s="45"/>
      <c r="D70" s="12" t="s">
        <v>49</v>
      </c>
      <c r="E70" s="13">
        <v>743</v>
      </c>
      <c r="F70" s="13">
        <v>354</v>
      </c>
      <c r="G70" s="13">
        <v>389</v>
      </c>
      <c r="H70" s="13">
        <v>321</v>
      </c>
      <c r="I70" s="13">
        <v>21</v>
      </c>
      <c r="J70" s="13">
        <v>268</v>
      </c>
      <c r="K70" s="14">
        <v>0.36069986541049798</v>
      </c>
    </row>
    <row r="71" spans="2:11" ht="15" customHeight="1" x14ac:dyDescent="0.15">
      <c r="B71" s="45"/>
      <c r="C71" s="45"/>
      <c r="D71" s="12" t="s">
        <v>50</v>
      </c>
      <c r="E71" s="13">
        <v>667</v>
      </c>
      <c r="F71" s="13">
        <v>301</v>
      </c>
      <c r="G71" s="13">
        <v>366</v>
      </c>
      <c r="H71" s="13">
        <v>292</v>
      </c>
      <c r="I71" s="13">
        <v>30</v>
      </c>
      <c r="J71" s="13">
        <v>268</v>
      </c>
      <c r="K71" s="14">
        <v>0.40179910044977513</v>
      </c>
    </row>
    <row r="72" spans="2:11" ht="15" customHeight="1" x14ac:dyDescent="0.15">
      <c r="B72" s="45"/>
      <c r="C72" s="45"/>
      <c r="D72" s="12" t="s">
        <v>51</v>
      </c>
      <c r="E72" s="13">
        <v>744</v>
      </c>
      <c r="F72" s="13">
        <v>348</v>
      </c>
      <c r="G72" s="13">
        <v>396</v>
      </c>
      <c r="H72" s="13">
        <v>348</v>
      </c>
      <c r="I72" s="13">
        <v>25</v>
      </c>
      <c r="J72" s="13">
        <v>313</v>
      </c>
      <c r="K72" s="14">
        <v>0.42069892473118281</v>
      </c>
    </row>
    <row r="73" spans="2:11" ht="15" customHeight="1" x14ac:dyDescent="0.15">
      <c r="B73" s="45"/>
      <c r="C73" s="45"/>
      <c r="D73" s="12" t="s">
        <v>52</v>
      </c>
      <c r="E73" s="13">
        <v>750</v>
      </c>
      <c r="F73" s="13">
        <v>370</v>
      </c>
      <c r="G73" s="13">
        <v>380</v>
      </c>
      <c r="H73" s="13">
        <v>335</v>
      </c>
      <c r="I73" s="13">
        <v>32</v>
      </c>
      <c r="J73" s="13">
        <v>328</v>
      </c>
      <c r="K73" s="14">
        <v>0.43733333333333335</v>
      </c>
    </row>
    <row r="74" spans="2:11" ht="15" customHeight="1" x14ac:dyDescent="0.15">
      <c r="B74" s="45"/>
      <c r="C74" s="45"/>
      <c r="D74" s="12" t="s">
        <v>53</v>
      </c>
      <c r="E74" s="13">
        <v>1029</v>
      </c>
      <c r="F74" s="13">
        <v>493</v>
      </c>
      <c r="G74" s="13">
        <v>536</v>
      </c>
      <c r="H74" s="13">
        <v>460</v>
      </c>
      <c r="I74" s="13">
        <v>57</v>
      </c>
      <c r="J74" s="13">
        <v>387</v>
      </c>
      <c r="K74" s="14">
        <v>0.37609329446064138</v>
      </c>
    </row>
    <row r="75" spans="2:11" ht="15" customHeight="1" x14ac:dyDescent="0.15">
      <c r="B75" s="45"/>
      <c r="C75" s="45"/>
      <c r="D75" s="12" t="s">
        <v>54</v>
      </c>
      <c r="E75" s="13">
        <v>636</v>
      </c>
      <c r="F75" s="13">
        <v>314</v>
      </c>
      <c r="G75" s="13">
        <v>322</v>
      </c>
      <c r="H75" s="13">
        <v>222</v>
      </c>
      <c r="I75" s="13">
        <v>11</v>
      </c>
      <c r="J75" s="13">
        <v>62</v>
      </c>
      <c r="K75" s="14">
        <v>9.7484276729559755E-2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1073</v>
      </c>
      <c r="F77" s="17">
        <v>509</v>
      </c>
      <c r="G77" s="17">
        <v>564</v>
      </c>
      <c r="H77" s="17">
        <v>333</v>
      </c>
      <c r="I77" s="17">
        <v>17</v>
      </c>
      <c r="J77" s="17">
        <v>40</v>
      </c>
      <c r="K77" s="18">
        <v>3.7278657968313138E-2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7515</v>
      </c>
      <c r="F78" s="41">
        <f t="shared" si="4"/>
        <v>3550</v>
      </c>
      <c r="G78" s="41">
        <f t="shared" si="4"/>
        <v>3965</v>
      </c>
      <c r="H78" s="41">
        <f t="shared" si="4"/>
        <v>3199</v>
      </c>
      <c r="I78" s="41">
        <f t="shared" si="4"/>
        <v>275</v>
      </c>
      <c r="J78" s="41">
        <f t="shared" si="4"/>
        <v>2411</v>
      </c>
      <c r="K78" s="42">
        <f>J78/E78</f>
        <v>0.32082501663339985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176</v>
      </c>
      <c r="F79" s="13">
        <v>89</v>
      </c>
      <c r="G79" s="13">
        <v>87</v>
      </c>
      <c r="H79" s="13">
        <v>110</v>
      </c>
      <c r="I79" s="13">
        <v>2</v>
      </c>
      <c r="J79" s="13">
        <v>84</v>
      </c>
      <c r="K79" s="14">
        <v>0.47727272727272729</v>
      </c>
    </row>
    <row r="80" spans="2:11" ht="15" customHeight="1" x14ac:dyDescent="0.15">
      <c r="B80" s="45"/>
      <c r="C80" s="45"/>
      <c r="D80" s="12" t="s">
        <v>58</v>
      </c>
      <c r="E80" s="13">
        <v>248</v>
      </c>
      <c r="F80" s="13">
        <v>124</v>
      </c>
      <c r="G80" s="13">
        <v>124</v>
      </c>
      <c r="H80" s="13">
        <v>108</v>
      </c>
      <c r="I80" s="13">
        <v>7</v>
      </c>
      <c r="J80" s="13">
        <v>104</v>
      </c>
      <c r="K80" s="14">
        <v>0.41935483870967744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58</v>
      </c>
      <c r="G81" s="13">
        <v>64</v>
      </c>
      <c r="H81" s="13">
        <v>61</v>
      </c>
      <c r="I81" s="13">
        <v>5</v>
      </c>
      <c r="J81" s="13">
        <v>53</v>
      </c>
      <c r="K81" s="14">
        <v>0.4344262295081967</v>
      </c>
    </row>
    <row r="82" spans="2:11" ht="15" customHeight="1" x14ac:dyDescent="0.15">
      <c r="B82" s="45"/>
      <c r="C82" s="45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5"/>
      <c r="C83" s="45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43</v>
      </c>
      <c r="K83" s="14">
        <v>0.42156862745098039</v>
      </c>
    </row>
    <row r="84" spans="2:11" ht="15" customHeight="1" x14ac:dyDescent="0.15">
      <c r="B84" s="45"/>
      <c r="C84" s="45"/>
      <c r="D84" s="12" t="s">
        <v>62</v>
      </c>
      <c r="E84" s="13">
        <v>146</v>
      </c>
      <c r="F84" s="13">
        <v>63</v>
      </c>
      <c r="G84" s="13">
        <v>83</v>
      </c>
      <c r="H84" s="13">
        <v>65</v>
      </c>
      <c r="I84" s="13">
        <v>6</v>
      </c>
      <c r="J84" s="13">
        <v>74</v>
      </c>
      <c r="K84" s="14">
        <v>0.50684931506849318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1040</v>
      </c>
      <c r="F85" s="38">
        <f t="shared" si="5"/>
        <v>502</v>
      </c>
      <c r="G85" s="38">
        <f t="shared" si="5"/>
        <v>538</v>
      </c>
      <c r="H85" s="38">
        <f t="shared" si="5"/>
        <v>513</v>
      </c>
      <c r="I85" s="38">
        <f t="shared" si="5"/>
        <v>30</v>
      </c>
      <c r="J85" s="38">
        <f t="shared" si="5"/>
        <v>461</v>
      </c>
      <c r="K85" s="39">
        <f>J85/E85</f>
        <v>0.44326923076923075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186</v>
      </c>
      <c r="F86" s="20">
        <v>88</v>
      </c>
      <c r="G86" s="20">
        <v>98</v>
      </c>
      <c r="H86" s="20">
        <v>90</v>
      </c>
      <c r="I86" s="21">
        <v>2</v>
      </c>
      <c r="J86" s="21">
        <v>93</v>
      </c>
      <c r="K86" s="22">
        <v>0.5</v>
      </c>
    </row>
    <row r="87" spans="2:11" ht="15" customHeight="1" x14ac:dyDescent="0.15">
      <c r="B87" s="45"/>
      <c r="C87" s="48"/>
      <c r="D87" s="19" t="s">
        <v>65</v>
      </c>
      <c r="E87" s="20">
        <v>97</v>
      </c>
      <c r="F87" s="20">
        <v>46</v>
      </c>
      <c r="G87" s="20">
        <v>51</v>
      </c>
      <c r="H87" s="20">
        <v>38</v>
      </c>
      <c r="I87" s="21">
        <v>5</v>
      </c>
      <c r="J87" s="21">
        <v>42</v>
      </c>
      <c r="K87" s="22">
        <v>0.4329896907216495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21</v>
      </c>
      <c r="K89" s="22">
        <v>0.47727272727272729</v>
      </c>
    </row>
    <row r="90" spans="2:11" ht="15" customHeight="1" x14ac:dyDescent="0.15">
      <c r="B90" s="45"/>
      <c r="C90" s="48"/>
      <c r="D90" s="19" t="s">
        <v>68</v>
      </c>
      <c r="E90" s="20">
        <v>137</v>
      </c>
      <c r="F90" s="20">
        <v>62</v>
      </c>
      <c r="G90" s="20">
        <v>75</v>
      </c>
      <c r="H90" s="20">
        <v>71</v>
      </c>
      <c r="I90" s="21">
        <v>2</v>
      </c>
      <c r="J90" s="21">
        <v>77</v>
      </c>
      <c r="K90" s="22">
        <v>0.56204379562043794</v>
      </c>
    </row>
    <row r="91" spans="2:11" ht="15" customHeight="1" x14ac:dyDescent="0.15">
      <c r="B91" s="45"/>
      <c r="C91" s="48"/>
      <c r="D91" s="19" t="s">
        <v>69</v>
      </c>
      <c r="E91" s="20">
        <v>1004</v>
      </c>
      <c r="F91" s="20">
        <v>498</v>
      </c>
      <c r="G91" s="20">
        <v>506</v>
      </c>
      <c r="H91" s="20">
        <v>419</v>
      </c>
      <c r="I91" s="21">
        <v>85</v>
      </c>
      <c r="J91" s="21">
        <v>193</v>
      </c>
      <c r="K91" s="22">
        <v>0.19223107569721115</v>
      </c>
    </row>
    <row r="92" spans="2:11" ht="15" customHeight="1" x14ac:dyDescent="0.15">
      <c r="B92" s="45"/>
      <c r="C92" s="48"/>
      <c r="D92" s="19" t="s">
        <v>70</v>
      </c>
      <c r="E92" s="20">
        <v>395</v>
      </c>
      <c r="F92" s="20">
        <v>179</v>
      </c>
      <c r="G92" s="20">
        <v>216</v>
      </c>
      <c r="H92" s="20">
        <v>218</v>
      </c>
      <c r="I92" s="21">
        <v>12</v>
      </c>
      <c r="J92" s="21">
        <v>144</v>
      </c>
      <c r="K92" s="22">
        <v>0.36455696202531646</v>
      </c>
    </row>
    <row r="93" spans="2:11" ht="15" customHeight="1" x14ac:dyDescent="0.15">
      <c r="B93" s="45"/>
      <c r="C93" s="48"/>
      <c r="D93" s="19" t="s">
        <v>71</v>
      </c>
      <c r="E93" s="20">
        <v>628</v>
      </c>
      <c r="F93" s="20">
        <v>295</v>
      </c>
      <c r="G93" s="20">
        <v>333</v>
      </c>
      <c r="H93" s="20">
        <v>265</v>
      </c>
      <c r="I93" s="21">
        <v>29</v>
      </c>
      <c r="J93" s="21">
        <v>131</v>
      </c>
      <c r="K93" s="22">
        <v>0.20859872611464969</v>
      </c>
    </row>
    <row r="94" spans="2:11" ht="15" customHeight="1" x14ac:dyDescent="0.15">
      <c r="B94" s="45"/>
      <c r="C94" s="48"/>
      <c r="D94" s="19" t="s">
        <v>72</v>
      </c>
      <c r="E94" s="20">
        <v>393</v>
      </c>
      <c r="F94" s="20">
        <v>189</v>
      </c>
      <c r="G94" s="20">
        <v>204</v>
      </c>
      <c r="H94" s="20">
        <v>178</v>
      </c>
      <c r="I94" s="21">
        <v>22</v>
      </c>
      <c r="J94" s="21">
        <v>108</v>
      </c>
      <c r="K94" s="22">
        <v>0.27480916030534353</v>
      </c>
    </row>
    <row r="95" spans="2:11" ht="15" customHeight="1" x14ac:dyDescent="0.15">
      <c r="B95" s="45"/>
      <c r="C95" s="48"/>
      <c r="D95" s="19" t="s">
        <v>73</v>
      </c>
      <c r="E95" s="20">
        <v>801</v>
      </c>
      <c r="F95" s="20">
        <v>385</v>
      </c>
      <c r="G95" s="20">
        <v>416</v>
      </c>
      <c r="H95" s="20">
        <v>345</v>
      </c>
      <c r="I95" s="21">
        <v>43</v>
      </c>
      <c r="J95" s="21">
        <v>187</v>
      </c>
      <c r="K95" s="22">
        <v>0.23345817727840198</v>
      </c>
    </row>
    <row r="96" spans="2:11" ht="15" customHeight="1" x14ac:dyDescent="0.15">
      <c r="B96" s="45"/>
      <c r="C96" s="48"/>
      <c r="D96" s="19" t="s">
        <v>74</v>
      </c>
      <c r="E96" s="20">
        <v>240</v>
      </c>
      <c r="F96" s="20">
        <v>125</v>
      </c>
      <c r="G96" s="20">
        <v>115</v>
      </c>
      <c r="H96" s="20">
        <v>99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5"/>
      <c r="C97" s="48"/>
      <c r="D97" s="19" t="s">
        <v>75</v>
      </c>
      <c r="E97" s="20">
        <v>652</v>
      </c>
      <c r="F97" s="20">
        <v>303</v>
      </c>
      <c r="G97" s="20">
        <v>349</v>
      </c>
      <c r="H97" s="20">
        <v>300</v>
      </c>
      <c r="I97" s="21">
        <v>37</v>
      </c>
      <c r="J97" s="21">
        <v>165</v>
      </c>
      <c r="K97" s="22">
        <v>0.25306748466257667</v>
      </c>
    </row>
    <row r="98" spans="2:11" ht="15" customHeight="1" x14ac:dyDescent="0.15">
      <c r="B98" s="45"/>
      <c r="C98" s="48"/>
      <c r="D98" s="19" t="s">
        <v>76</v>
      </c>
      <c r="E98" s="20">
        <v>209</v>
      </c>
      <c r="F98" s="20">
        <v>101</v>
      </c>
      <c r="G98" s="20">
        <v>108</v>
      </c>
      <c r="H98" s="20">
        <v>101</v>
      </c>
      <c r="I98" s="21">
        <v>14</v>
      </c>
      <c r="J98" s="21">
        <v>57</v>
      </c>
      <c r="K98" s="22">
        <v>0.27272727272727271</v>
      </c>
    </row>
    <row r="99" spans="2:11" ht="15" customHeight="1" x14ac:dyDescent="0.15">
      <c r="B99" s="45"/>
      <c r="C99" s="48"/>
      <c r="D99" s="19" t="s">
        <v>77</v>
      </c>
      <c r="E99" s="20">
        <v>262</v>
      </c>
      <c r="F99" s="20">
        <v>121</v>
      </c>
      <c r="G99" s="20">
        <v>141</v>
      </c>
      <c r="H99" s="20">
        <v>139</v>
      </c>
      <c r="I99" s="21">
        <v>6</v>
      </c>
      <c r="J99" s="21">
        <v>124</v>
      </c>
      <c r="K99" s="22">
        <v>0.47328244274809161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113</v>
      </c>
      <c r="G100" s="20">
        <v>122</v>
      </c>
      <c r="H100" s="20">
        <v>121</v>
      </c>
      <c r="I100" s="21">
        <v>2</v>
      </c>
      <c r="J100" s="21">
        <v>92</v>
      </c>
      <c r="K100" s="22">
        <v>0.39148936170212767</v>
      </c>
    </row>
    <row r="101" spans="2:11" ht="15" customHeight="1" x14ac:dyDescent="0.15">
      <c r="B101" s="45"/>
      <c r="C101" s="48"/>
      <c r="D101" s="19" t="s">
        <v>79</v>
      </c>
      <c r="E101" s="20">
        <v>231</v>
      </c>
      <c r="F101" s="20">
        <v>106</v>
      </c>
      <c r="G101" s="20">
        <v>125</v>
      </c>
      <c r="H101" s="20">
        <v>118</v>
      </c>
      <c r="I101" s="21">
        <v>11</v>
      </c>
      <c r="J101" s="21">
        <v>75</v>
      </c>
      <c r="K101" s="22">
        <v>0.32467532467532467</v>
      </c>
    </row>
    <row r="102" spans="2:11" ht="15" customHeight="1" x14ac:dyDescent="0.15">
      <c r="B102" s="45"/>
      <c r="C102" s="48"/>
      <c r="D102" s="19" t="s">
        <v>80</v>
      </c>
      <c r="E102" s="20">
        <v>1912</v>
      </c>
      <c r="F102" s="20">
        <v>913</v>
      </c>
      <c r="G102" s="20">
        <v>999</v>
      </c>
      <c r="H102" s="20">
        <v>800</v>
      </c>
      <c r="I102" s="21">
        <v>148</v>
      </c>
      <c r="J102" s="21">
        <v>341</v>
      </c>
      <c r="K102" s="22">
        <v>0.17834728033472802</v>
      </c>
    </row>
    <row r="103" spans="2:11" ht="15" customHeight="1" x14ac:dyDescent="0.15">
      <c r="B103" s="45"/>
      <c r="C103" s="48"/>
      <c r="D103" s="19" t="s">
        <v>81</v>
      </c>
      <c r="E103" s="20">
        <v>1002</v>
      </c>
      <c r="F103" s="20">
        <v>497</v>
      </c>
      <c r="G103" s="20">
        <v>505</v>
      </c>
      <c r="H103" s="20">
        <v>429</v>
      </c>
      <c r="I103" s="21">
        <v>48</v>
      </c>
      <c r="J103" s="23">
        <v>289</v>
      </c>
      <c r="K103" s="24">
        <v>0.28842315369261479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8661</v>
      </c>
      <c r="F105" s="35">
        <f t="shared" si="6"/>
        <v>4159</v>
      </c>
      <c r="G105" s="35">
        <f t="shared" si="6"/>
        <v>4502</v>
      </c>
      <c r="H105" s="35">
        <f t="shared" si="6"/>
        <v>3871</v>
      </c>
      <c r="I105" s="35">
        <f t="shared" si="6"/>
        <v>483</v>
      </c>
      <c r="J105" s="35">
        <f t="shared" si="6"/>
        <v>2310</v>
      </c>
      <c r="K105" s="37">
        <f>J105/E105</f>
        <v>0.26671285071007966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508</v>
      </c>
      <c r="F106" s="13">
        <v>238</v>
      </c>
      <c r="G106" s="13">
        <v>270</v>
      </c>
      <c r="H106" s="13">
        <v>198</v>
      </c>
      <c r="I106" s="13">
        <v>49</v>
      </c>
      <c r="J106" s="13">
        <v>114</v>
      </c>
      <c r="K106" s="14">
        <v>0.22440944881889763</v>
      </c>
    </row>
    <row r="107" spans="2:11" ht="15" customHeight="1" x14ac:dyDescent="0.15">
      <c r="B107" s="45"/>
      <c r="C107" s="48"/>
      <c r="D107" s="12" t="s">
        <v>84</v>
      </c>
      <c r="E107" s="13">
        <v>1054</v>
      </c>
      <c r="F107" s="13">
        <v>501</v>
      </c>
      <c r="G107" s="13">
        <v>553</v>
      </c>
      <c r="H107" s="13">
        <v>451</v>
      </c>
      <c r="I107" s="13">
        <v>76</v>
      </c>
      <c r="J107" s="13">
        <v>284</v>
      </c>
      <c r="K107" s="14">
        <v>0.26944971537001899</v>
      </c>
    </row>
    <row r="108" spans="2:11" ht="15" customHeight="1" x14ac:dyDescent="0.15">
      <c r="B108" s="45"/>
      <c r="C108" s="48"/>
      <c r="D108" s="12" t="s">
        <v>85</v>
      </c>
      <c r="E108" s="13">
        <v>511</v>
      </c>
      <c r="F108" s="13">
        <v>250</v>
      </c>
      <c r="G108" s="13">
        <v>261</v>
      </c>
      <c r="H108" s="13">
        <v>216</v>
      </c>
      <c r="I108" s="13">
        <v>54</v>
      </c>
      <c r="J108" s="13">
        <v>109</v>
      </c>
      <c r="K108" s="14">
        <v>0.21330724070450097</v>
      </c>
    </row>
    <row r="109" spans="2:11" ht="15" customHeight="1" x14ac:dyDescent="0.15">
      <c r="B109" s="45"/>
      <c r="C109" s="48"/>
      <c r="D109" s="12" t="s">
        <v>86</v>
      </c>
      <c r="E109" s="13">
        <v>2456</v>
      </c>
      <c r="F109" s="13">
        <v>1202</v>
      </c>
      <c r="G109" s="13">
        <v>1254</v>
      </c>
      <c r="H109" s="13">
        <v>1152</v>
      </c>
      <c r="I109" s="13">
        <v>163</v>
      </c>
      <c r="J109" s="13">
        <v>392</v>
      </c>
      <c r="K109" s="14">
        <v>0.15960912052117263</v>
      </c>
    </row>
    <row r="110" spans="2:11" ht="15" customHeight="1" x14ac:dyDescent="0.15">
      <c r="B110" s="45"/>
      <c r="C110" s="48"/>
      <c r="D110" s="12" t="s">
        <v>87</v>
      </c>
      <c r="E110" s="13">
        <v>1544</v>
      </c>
      <c r="F110" s="13">
        <v>740</v>
      </c>
      <c r="G110" s="13">
        <v>804</v>
      </c>
      <c r="H110" s="13">
        <v>725</v>
      </c>
      <c r="I110" s="13">
        <v>105</v>
      </c>
      <c r="J110" s="13">
        <v>439</v>
      </c>
      <c r="K110" s="14">
        <v>0.28432642487046633</v>
      </c>
    </row>
    <row r="111" spans="2:11" ht="15" customHeight="1" x14ac:dyDescent="0.15">
      <c r="B111" s="45"/>
      <c r="C111" s="48"/>
      <c r="D111" s="12" t="s">
        <v>88</v>
      </c>
      <c r="E111" s="13">
        <v>862</v>
      </c>
      <c r="F111" s="13">
        <v>417</v>
      </c>
      <c r="G111" s="13">
        <v>445</v>
      </c>
      <c r="H111" s="25">
        <v>409</v>
      </c>
      <c r="I111" s="13">
        <v>36</v>
      </c>
      <c r="J111" s="13">
        <v>248</v>
      </c>
      <c r="K111" s="14">
        <v>0.28770301624129929</v>
      </c>
    </row>
    <row r="112" spans="2:11" ht="15" customHeight="1" x14ac:dyDescent="0.15">
      <c r="B112" s="45"/>
      <c r="C112" s="48"/>
      <c r="D112" s="12" t="s">
        <v>89</v>
      </c>
      <c r="E112" s="13">
        <v>861</v>
      </c>
      <c r="F112" s="13">
        <v>407</v>
      </c>
      <c r="G112" s="26">
        <v>454</v>
      </c>
      <c r="H112" s="27">
        <v>375</v>
      </c>
      <c r="I112" s="28">
        <v>75</v>
      </c>
      <c r="J112" s="13">
        <v>305</v>
      </c>
      <c r="K112" s="14">
        <v>0.35423925667828104</v>
      </c>
    </row>
    <row r="113" spans="2:11" ht="15" customHeight="1" x14ac:dyDescent="0.15">
      <c r="B113" s="45"/>
      <c r="C113" s="48"/>
      <c r="D113" s="12" t="s">
        <v>90</v>
      </c>
      <c r="E113" s="13">
        <v>711</v>
      </c>
      <c r="F113" s="13">
        <v>326</v>
      </c>
      <c r="G113" s="26">
        <v>385</v>
      </c>
      <c r="H113" s="27">
        <v>343</v>
      </c>
      <c r="I113" s="28">
        <v>16</v>
      </c>
      <c r="J113" s="13">
        <v>318</v>
      </c>
      <c r="K113" s="14">
        <v>0.4472573839662447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8507</v>
      </c>
      <c r="F114" s="34">
        <f t="shared" si="7"/>
        <v>4081</v>
      </c>
      <c r="G114" s="34">
        <f t="shared" si="7"/>
        <v>4426</v>
      </c>
      <c r="H114" s="35">
        <f t="shared" si="7"/>
        <v>3869</v>
      </c>
      <c r="I114" s="34">
        <f t="shared" si="7"/>
        <v>574</v>
      </c>
      <c r="J114" s="34">
        <f t="shared" si="7"/>
        <v>2209</v>
      </c>
      <c r="K114" s="36">
        <f>J114/E114</f>
        <v>0.25966850828729282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69449</v>
      </c>
      <c r="F115" s="29">
        <f t="shared" si="8"/>
        <v>32858</v>
      </c>
      <c r="G115" s="29">
        <f>G19+G37+G43+G64+G78+G85+G105+G114</f>
        <v>36591</v>
      </c>
      <c r="H115" s="29">
        <f t="shared" si="8"/>
        <v>30904</v>
      </c>
      <c r="I115" s="29">
        <f t="shared" si="8"/>
        <v>3960</v>
      </c>
      <c r="J115" s="29">
        <f t="shared" si="8"/>
        <v>19009</v>
      </c>
      <c r="K115" s="30">
        <f>J115/E115</f>
        <v>0.27371164451611973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2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P116" sqref="P116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131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1591</v>
      </c>
      <c r="F5" s="13">
        <v>739</v>
      </c>
      <c r="G5" s="13">
        <v>852</v>
      </c>
      <c r="H5" s="13">
        <v>768</v>
      </c>
      <c r="I5" s="13">
        <v>99</v>
      </c>
      <c r="J5" s="13">
        <v>403</v>
      </c>
      <c r="K5" s="14">
        <v>0.25329981143934632</v>
      </c>
    </row>
    <row r="6" spans="2:11" ht="15" customHeight="1" x14ac:dyDescent="0.15">
      <c r="B6" s="52"/>
      <c r="C6" s="45"/>
      <c r="D6" s="12" t="s">
        <v>2</v>
      </c>
      <c r="E6" s="13">
        <v>1152</v>
      </c>
      <c r="F6" s="13">
        <v>556</v>
      </c>
      <c r="G6" s="13">
        <v>596</v>
      </c>
      <c r="H6" s="13">
        <v>541</v>
      </c>
      <c r="I6" s="13">
        <v>64</v>
      </c>
      <c r="J6" s="13">
        <v>318</v>
      </c>
      <c r="K6" s="14">
        <v>0.27604166666666669</v>
      </c>
    </row>
    <row r="7" spans="2:11" ht="15" customHeight="1" x14ac:dyDescent="0.15">
      <c r="B7" s="52"/>
      <c r="C7" s="45"/>
      <c r="D7" s="12" t="s">
        <v>3</v>
      </c>
      <c r="E7" s="13">
        <v>556</v>
      </c>
      <c r="F7" s="13">
        <v>281</v>
      </c>
      <c r="G7" s="13">
        <v>275</v>
      </c>
      <c r="H7" s="13">
        <v>257</v>
      </c>
      <c r="I7" s="13">
        <v>23</v>
      </c>
      <c r="J7" s="13">
        <v>133</v>
      </c>
      <c r="K7" s="14">
        <v>0.23920863309352519</v>
      </c>
    </row>
    <row r="8" spans="2:11" ht="15" customHeight="1" x14ac:dyDescent="0.15">
      <c r="B8" s="52"/>
      <c r="C8" s="45"/>
      <c r="D8" s="12" t="s">
        <v>99</v>
      </c>
      <c r="E8" s="13">
        <v>1527</v>
      </c>
      <c r="F8" s="13">
        <v>712</v>
      </c>
      <c r="G8" s="13">
        <v>815</v>
      </c>
      <c r="H8" s="13">
        <v>654</v>
      </c>
      <c r="I8" s="13">
        <v>64</v>
      </c>
      <c r="J8" s="13">
        <v>408</v>
      </c>
      <c r="K8" s="14">
        <v>0.26719056974459726</v>
      </c>
    </row>
    <row r="9" spans="2:11" ht="15" customHeight="1" x14ac:dyDescent="0.15">
      <c r="B9" s="52"/>
      <c r="C9" s="45"/>
      <c r="D9" s="12" t="s">
        <v>4</v>
      </c>
      <c r="E9" s="13">
        <v>518</v>
      </c>
      <c r="F9" s="13">
        <v>239</v>
      </c>
      <c r="G9" s="13">
        <v>279</v>
      </c>
      <c r="H9" s="13">
        <v>235</v>
      </c>
      <c r="I9" s="13">
        <v>25</v>
      </c>
      <c r="J9" s="13">
        <v>171</v>
      </c>
      <c r="K9" s="14">
        <v>0.33011583011583012</v>
      </c>
    </row>
    <row r="10" spans="2:11" ht="15" customHeight="1" x14ac:dyDescent="0.15">
      <c r="B10" s="52"/>
      <c r="C10" s="45"/>
      <c r="D10" s="12" t="s">
        <v>5</v>
      </c>
      <c r="E10" s="13">
        <v>660</v>
      </c>
      <c r="F10" s="13">
        <v>296</v>
      </c>
      <c r="G10" s="13">
        <v>364</v>
      </c>
      <c r="H10" s="13">
        <v>297</v>
      </c>
      <c r="I10" s="13">
        <v>63</v>
      </c>
      <c r="J10" s="13">
        <v>126</v>
      </c>
      <c r="K10" s="14">
        <v>0.19090909090909092</v>
      </c>
    </row>
    <row r="11" spans="2:11" ht="15" customHeight="1" x14ac:dyDescent="0.15">
      <c r="B11" s="52"/>
      <c r="C11" s="45"/>
      <c r="D11" s="12" t="s">
        <v>119</v>
      </c>
      <c r="E11" s="13">
        <v>790</v>
      </c>
      <c r="F11" s="13">
        <v>365</v>
      </c>
      <c r="G11" s="13">
        <v>425</v>
      </c>
      <c r="H11" s="13">
        <v>379</v>
      </c>
      <c r="I11" s="13">
        <v>42</v>
      </c>
      <c r="J11" s="13">
        <v>186</v>
      </c>
      <c r="K11" s="14">
        <v>0.23544303797468355</v>
      </c>
    </row>
    <row r="12" spans="2:11" ht="15" customHeight="1" x14ac:dyDescent="0.15">
      <c r="B12" s="52"/>
      <c r="C12" s="45"/>
      <c r="D12" s="12" t="s">
        <v>100</v>
      </c>
      <c r="E12" s="13">
        <v>1128</v>
      </c>
      <c r="F12" s="13">
        <v>559</v>
      </c>
      <c r="G12" s="13">
        <v>569</v>
      </c>
      <c r="H12" s="13">
        <v>493</v>
      </c>
      <c r="I12" s="13">
        <v>82</v>
      </c>
      <c r="J12" s="13">
        <v>333</v>
      </c>
      <c r="K12" s="14">
        <v>0.29521276595744683</v>
      </c>
    </row>
    <row r="13" spans="2:11" ht="15" customHeight="1" x14ac:dyDescent="0.15">
      <c r="B13" s="52"/>
      <c r="C13" s="45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52"/>
      <c r="C14" s="45"/>
      <c r="D14" s="12" t="s">
        <v>101</v>
      </c>
      <c r="E14" s="13">
        <v>3049</v>
      </c>
      <c r="F14" s="13">
        <v>1382</v>
      </c>
      <c r="G14" s="13">
        <v>1667</v>
      </c>
      <c r="H14" s="13">
        <v>1583</v>
      </c>
      <c r="I14" s="13">
        <v>117</v>
      </c>
      <c r="J14" s="13">
        <v>917</v>
      </c>
      <c r="K14" s="14">
        <v>0.30075434568711051</v>
      </c>
    </row>
    <row r="15" spans="2:11" ht="15" customHeight="1" x14ac:dyDescent="0.15">
      <c r="B15" s="52"/>
      <c r="C15" s="45"/>
      <c r="D15" s="12" t="s">
        <v>102</v>
      </c>
      <c r="E15" s="13">
        <v>1650</v>
      </c>
      <c r="F15" s="13">
        <v>762</v>
      </c>
      <c r="G15" s="13">
        <v>888</v>
      </c>
      <c r="H15" s="13">
        <v>766</v>
      </c>
      <c r="I15" s="13">
        <v>80</v>
      </c>
      <c r="J15" s="13">
        <v>402</v>
      </c>
      <c r="K15" s="15">
        <v>0.24363636363636362</v>
      </c>
    </row>
    <row r="16" spans="2:11" ht="15" customHeight="1" x14ac:dyDescent="0.15">
      <c r="B16" s="52"/>
      <c r="C16" s="45"/>
      <c r="D16" s="12" t="s">
        <v>103</v>
      </c>
      <c r="E16" s="13">
        <v>1961</v>
      </c>
      <c r="F16" s="13">
        <v>968</v>
      </c>
      <c r="G16" s="13">
        <v>993</v>
      </c>
      <c r="H16" s="13">
        <v>522</v>
      </c>
      <c r="I16" s="13">
        <v>274</v>
      </c>
      <c r="J16" s="13">
        <v>42</v>
      </c>
      <c r="K16" s="15">
        <v>2.1417644059153494E-2</v>
      </c>
    </row>
    <row r="17" spans="2:11" ht="15" customHeight="1" x14ac:dyDescent="0.15">
      <c r="B17" s="52"/>
      <c r="C17" s="45"/>
      <c r="D17" s="12" t="s">
        <v>104</v>
      </c>
      <c r="E17" s="13">
        <v>1724</v>
      </c>
      <c r="F17" s="13">
        <v>792</v>
      </c>
      <c r="G17" s="13">
        <v>932</v>
      </c>
      <c r="H17" s="13">
        <v>774</v>
      </c>
      <c r="I17" s="13">
        <v>106</v>
      </c>
      <c r="J17" s="13">
        <v>494</v>
      </c>
      <c r="K17" s="15">
        <v>0.28654292343387472</v>
      </c>
    </row>
    <row r="18" spans="2:11" ht="15" customHeight="1" x14ac:dyDescent="0.15">
      <c r="B18" s="52"/>
      <c r="C18" s="45"/>
      <c r="D18" s="12" t="s">
        <v>15</v>
      </c>
      <c r="E18" s="13">
        <v>1687</v>
      </c>
      <c r="F18" s="13">
        <v>791</v>
      </c>
      <c r="G18" s="13">
        <v>896</v>
      </c>
      <c r="H18" s="13">
        <v>792</v>
      </c>
      <c r="I18" s="13">
        <v>112</v>
      </c>
      <c r="J18" s="13">
        <v>342</v>
      </c>
      <c r="K18" s="15">
        <v>0.2027267338470658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18088</v>
      </c>
      <c r="F19" s="34">
        <f t="shared" si="0"/>
        <v>8480</v>
      </c>
      <c r="G19" s="34">
        <f t="shared" si="0"/>
        <v>9608</v>
      </c>
      <c r="H19" s="34">
        <f t="shared" si="0"/>
        <v>8124</v>
      </c>
      <c r="I19" s="34">
        <f t="shared" si="0"/>
        <v>1154</v>
      </c>
      <c r="J19" s="34">
        <f t="shared" si="0"/>
        <v>4308</v>
      </c>
      <c r="K19" s="36">
        <f>J19/E19</f>
        <v>0.23816895179124281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1556</v>
      </c>
      <c r="F20" s="13">
        <v>718</v>
      </c>
      <c r="G20" s="13">
        <v>838</v>
      </c>
      <c r="H20" s="13">
        <v>706</v>
      </c>
      <c r="I20" s="13">
        <v>83</v>
      </c>
      <c r="J20" s="13">
        <v>312</v>
      </c>
      <c r="K20" s="14">
        <v>0.20051413881748073</v>
      </c>
    </row>
    <row r="21" spans="2:11" ht="15" customHeight="1" x14ac:dyDescent="0.15">
      <c r="B21" s="52"/>
      <c r="C21" s="52"/>
      <c r="D21" s="12" t="s">
        <v>9</v>
      </c>
      <c r="E21" s="13">
        <v>1284</v>
      </c>
      <c r="F21" s="13">
        <v>590</v>
      </c>
      <c r="G21" s="13">
        <v>694</v>
      </c>
      <c r="H21" s="13">
        <v>519</v>
      </c>
      <c r="I21" s="13">
        <v>133</v>
      </c>
      <c r="J21" s="13">
        <v>267</v>
      </c>
      <c r="K21" s="14">
        <v>0.20794392523364486</v>
      </c>
    </row>
    <row r="22" spans="2:11" ht="15" customHeight="1" x14ac:dyDescent="0.15">
      <c r="B22" s="52"/>
      <c r="C22" s="52"/>
      <c r="D22" s="12" t="s">
        <v>10</v>
      </c>
      <c r="E22" s="13">
        <v>2181</v>
      </c>
      <c r="F22" s="13">
        <v>1032</v>
      </c>
      <c r="G22" s="13">
        <v>1149</v>
      </c>
      <c r="H22" s="13">
        <v>921</v>
      </c>
      <c r="I22" s="13">
        <v>158</v>
      </c>
      <c r="J22" s="13">
        <v>548</v>
      </c>
      <c r="K22" s="14">
        <v>0.25126088950022923</v>
      </c>
    </row>
    <row r="23" spans="2:11" ht="15" customHeight="1" x14ac:dyDescent="0.15">
      <c r="B23" s="52"/>
      <c r="C23" s="52"/>
      <c r="D23" s="12" t="s">
        <v>11</v>
      </c>
      <c r="E23" s="13">
        <v>820</v>
      </c>
      <c r="F23" s="13">
        <v>391</v>
      </c>
      <c r="G23" s="13">
        <v>429</v>
      </c>
      <c r="H23" s="13">
        <v>353</v>
      </c>
      <c r="I23" s="13">
        <v>73</v>
      </c>
      <c r="J23" s="13">
        <v>226</v>
      </c>
      <c r="K23" s="14">
        <v>0.275609756097561</v>
      </c>
    </row>
    <row r="24" spans="2:11" ht="15" customHeight="1" x14ac:dyDescent="0.15">
      <c r="B24" s="52"/>
      <c r="C24" s="52"/>
      <c r="D24" s="12" t="s">
        <v>12</v>
      </c>
      <c r="E24" s="13">
        <v>1183</v>
      </c>
      <c r="F24" s="13">
        <v>572</v>
      </c>
      <c r="G24" s="13">
        <v>611</v>
      </c>
      <c r="H24" s="13">
        <v>551</v>
      </c>
      <c r="I24" s="13">
        <v>66</v>
      </c>
      <c r="J24" s="13">
        <v>408</v>
      </c>
      <c r="K24" s="14">
        <v>0.34488588334742182</v>
      </c>
    </row>
    <row r="25" spans="2:11" ht="15" customHeight="1" x14ac:dyDescent="0.15">
      <c r="B25" s="52"/>
      <c r="C25" s="52"/>
      <c r="D25" s="12" t="s">
        <v>13</v>
      </c>
      <c r="E25" s="13">
        <v>475</v>
      </c>
      <c r="F25" s="13">
        <v>224</v>
      </c>
      <c r="G25" s="13">
        <v>251</v>
      </c>
      <c r="H25" s="13">
        <v>223</v>
      </c>
      <c r="I25" s="13">
        <v>10</v>
      </c>
      <c r="J25" s="13">
        <v>250</v>
      </c>
      <c r="K25" s="14">
        <v>0.52631578947368418</v>
      </c>
    </row>
    <row r="26" spans="2:11" ht="15" customHeight="1" x14ac:dyDescent="0.15">
      <c r="B26" s="52"/>
      <c r="C26" s="52"/>
      <c r="D26" s="12" t="s">
        <v>14</v>
      </c>
      <c r="E26" s="13">
        <v>367</v>
      </c>
      <c r="F26" s="13">
        <v>186</v>
      </c>
      <c r="G26" s="13">
        <v>181</v>
      </c>
      <c r="H26" s="13">
        <v>172</v>
      </c>
      <c r="I26" s="13">
        <v>9</v>
      </c>
      <c r="J26" s="13">
        <v>150</v>
      </c>
      <c r="K26" s="14">
        <v>0.40871934604904631</v>
      </c>
    </row>
    <row r="27" spans="2:11" ht="15" customHeight="1" x14ac:dyDescent="0.15">
      <c r="B27" s="52"/>
      <c r="C27" s="52"/>
      <c r="D27" s="12" t="s">
        <v>16</v>
      </c>
      <c r="E27" s="13">
        <v>682</v>
      </c>
      <c r="F27" s="13">
        <v>321</v>
      </c>
      <c r="G27" s="13">
        <v>361</v>
      </c>
      <c r="H27" s="13">
        <v>307</v>
      </c>
      <c r="I27" s="13">
        <v>33</v>
      </c>
      <c r="J27" s="13">
        <v>327</v>
      </c>
      <c r="K27" s="14">
        <v>0.47947214076246336</v>
      </c>
    </row>
    <row r="28" spans="2:11" ht="15" customHeight="1" x14ac:dyDescent="0.15">
      <c r="B28" s="52"/>
      <c r="C28" s="52"/>
      <c r="D28" s="12" t="s">
        <v>17</v>
      </c>
      <c r="E28" s="13">
        <v>775</v>
      </c>
      <c r="F28" s="13">
        <v>355</v>
      </c>
      <c r="G28" s="13">
        <v>420</v>
      </c>
      <c r="H28" s="13">
        <v>360</v>
      </c>
      <c r="I28" s="13">
        <v>24</v>
      </c>
      <c r="J28" s="13">
        <v>400</v>
      </c>
      <c r="K28" s="14">
        <v>0.5161290322580645</v>
      </c>
    </row>
    <row r="29" spans="2:11" ht="15" customHeight="1" x14ac:dyDescent="0.15">
      <c r="B29" s="52"/>
      <c r="C29" s="52"/>
      <c r="D29" s="12" t="s">
        <v>18</v>
      </c>
      <c r="E29" s="13">
        <v>248</v>
      </c>
      <c r="F29" s="13">
        <v>119</v>
      </c>
      <c r="G29" s="13">
        <v>129</v>
      </c>
      <c r="H29" s="13">
        <v>121</v>
      </c>
      <c r="I29" s="13">
        <v>9</v>
      </c>
      <c r="J29" s="13">
        <v>152</v>
      </c>
      <c r="K29" s="14">
        <v>0.61290322580645162</v>
      </c>
    </row>
    <row r="30" spans="2:11" ht="15" customHeight="1" x14ac:dyDescent="0.15">
      <c r="B30" s="52"/>
      <c r="C30" s="52"/>
      <c r="D30" s="12" t="s">
        <v>19</v>
      </c>
      <c r="E30" s="13">
        <v>176</v>
      </c>
      <c r="F30" s="13">
        <v>86</v>
      </c>
      <c r="G30" s="13">
        <v>90</v>
      </c>
      <c r="H30" s="13">
        <v>67</v>
      </c>
      <c r="I30" s="13">
        <v>3</v>
      </c>
      <c r="J30" s="13">
        <v>39</v>
      </c>
      <c r="K30" s="14">
        <v>0.22159090909090909</v>
      </c>
    </row>
    <row r="31" spans="2:11" x14ac:dyDescent="0.15">
      <c r="B31" s="52"/>
      <c r="C31" s="52"/>
      <c r="D31" s="12" t="s">
        <v>106</v>
      </c>
      <c r="E31" s="13">
        <v>1440</v>
      </c>
      <c r="F31" s="13">
        <v>670</v>
      </c>
      <c r="G31" s="13">
        <v>770</v>
      </c>
      <c r="H31" s="13">
        <v>603</v>
      </c>
      <c r="I31" s="13">
        <v>100</v>
      </c>
      <c r="J31" s="13">
        <v>110</v>
      </c>
      <c r="K31" s="14">
        <v>7.6388888888888895E-2</v>
      </c>
    </row>
    <row r="32" spans="2:11" x14ac:dyDescent="0.15">
      <c r="B32" s="52"/>
      <c r="C32" s="52"/>
      <c r="D32" s="12" t="s">
        <v>107</v>
      </c>
      <c r="E32" s="13">
        <v>1633</v>
      </c>
      <c r="F32" s="13">
        <v>804</v>
      </c>
      <c r="G32" s="13">
        <v>829</v>
      </c>
      <c r="H32" s="13">
        <v>664</v>
      </c>
      <c r="I32" s="13">
        <v>101</v>
      </c>
      <c r="J32" s="13">
        <v>108</v>
      </c>
      <c r="K32" s="14">
        <v>6.6135946111451321E-2</v>
      </c>
    </row>
    <row r="33" spans="2:11" x14ac:dyDescent="0.15">
      <c r="B33" s="52"/>
      <c r="C33" s="52"/>
      <c r="D33" s="12" t="s">
        <v>108</v>
      </c>
      <c r="E33" s="13">
        <v>933</v>
      </c>
      <c r="F33" s="13">
        <v>448</v>
      </c>
      <c r="G33" s="13">
        <v>485</v>
      </c>
      <c r="H33" s="13">
        <v>271</v>
      </c>
      <c r="I33" s="13">
        <v>35</v>
      </c>
      <c r="J33" s="13">
        <v>26</v>
      </c>
      <c r="K33" s="14">
        <v>2.7867095391211148E-2</v>
      </c>
    </row>
    <row r="34" spans="2:11" x14ac:dyDescent="0.15">
      <c r="B34" s="52"/>
      <c r="C34" s="52"/>
      <c r="D34" s="12" t="s">
        <v>109</v>
      </c>
      <c r="E34" s="13">
        <v>791</v>
      </c>
      <c r="F34" s="13">
        <v>376</v>
      </c>
      <c r="G34" s="13">
        <v>415</v>
      </c>
      <c r="H34" s="13">
        <v>285</v>
      </c>
      <c r="I34" s="13">
        <v>83</v>
      </c>
      <c r="J34" s="13">
        <v>73</v>
      </c>
      <c r="K34" s="14">
        <v>9.2288242730720602E-2</v>
      </c>
    </row>
    <row r="35" spans="2:11" x14ac:dyDescent="0.15">
      <c r="B35" s="52"/>
      <c r="C35" s="52"/>
      <c r="D35" s="12" t="s">
        <v>110</v>
      </c>
      <c r="E35" s="13">
        <v>945</v>
      </c>
      <c r="F35" s="13">
        <v>466</v>
      </c>
      <c r="G35" s="13">
        <v>479</v>
      </c>
      <c r="H35" s="13">
        <v>378</v>
      </c>
      <c r="I35" s="13">
        <v>88</v>
      </c>
      <c r="J35" s="13">
        <v>99</v>
      </c>
      <c r="K35" s="14">
        <v>0.10476190476190476</v>
      </c>
    </row>
    <row r="36" spans="2:11" x14ac:dyDescent="0.15">
      <c r="B36" s="52"/>
      <c r="C36" s="52"/>
      <c r="D36" s="12" t="s">
        <v>111</v>
      </c>
      <c r="E36" s="13">
        <v>866</v>
      </c>
      <c r="F36" s="13">
        <v>415</v>
      </c>
      <c r="G36" s="13">
        <v>451</v>
      </c>
      <c r="H36" s="13">
        <v>289</v>
      </c>
      <c r="I36" s="13">
        <v>75</v>
      </c>
      <c r="J36" s="13">
        <v>53</v>
      </c>
      <c r="K36" s="14">
        <v>6.1200923787528866E-2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16355</v>
      </c>
      <c r="F37" s="34">
        <f t="shared" si="1"/>
        <v>7773</v>
      </c>
      <c r="G37" s="34">
        <f t="shared" si="1"/>
        <v>8582</v>
      </c>
      <c r="H37" s="34">
        <f t="shared" si="1"/>
        <v>6790</v>
      </c>
      <c r="I37" s="34">
        <f t="shared" si="1"/>
        <v>1083</v>
      </c>
      <c r="J37" s="34">
        <f t="shared" si="1"/>
        <v>3548</v>
      </c>
      <c r="K37" s="36">
        <f>J37/E37</f>
        <v>0.21693671660042801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740</v>
      </c>
      <c r="F38" s="13">
        <v>366</v>
      </c>
      <c r="G38" s="13">
        <v>374</v>
      </c>
      <c r="H38" s="13">
        <v>330</v>
      </c>
      <c r="I38" s="13">
        <v>34</v>
      </c>
      <c r="J38" s="13">
        <v>270</v>
      </c>
      <c r="K38" s="14">
        <v>0.36486486486486486</v>
      </c>
    </row>
    <row r="39" spans="2:11" ht="15" customHeight="1" x14ac:dyDescent="0.15">
      <c r="B39" s="45"/>
      <c r="C39" s="45"/>
      <c r="D39" s="12" t="s">
        <v>22</v>
      </c>
      <c r="E39" s="13">
        <v>357</v>
      </c>
      <c r="F39" s="13">
        <v>169</v>
      </c>
      <c r="G39" s="13">
        <v>188</v>
      </c>
      <c r="H39" s="13">
        <v>170</v>
      </c>
      <c r="I39" s="13">
        <v>7</v>
      </c>
      <c r="J39" s="13">
        <v>152</v>
      </c>
      <c r="K39" s="14">
        <v>0.42577030812324929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5"/>
      <c r="C41" s="45"/>
      <c r="D41" s="12" t="s">
        <v>24</v>
      </c>
      <c r="E41" s="13">
        <v>734</v>
      </c>
      <c r="F41" s="13">
        <v>363</v>
      </c>
      <c r="G41" s="13">
        <v>371</v>
      </c>
      <c r="H41" s="13">
        <v>319</v>
      </c>
      <c r="I41" s="13">
        <v>39</v>
      </c>
      <c r="J41" s="13">
        <v>240</v>
      </c>
      <c r="K41" s="14">
        <v>0.32697547683923706</v>
      </c>
    </row>
    <row r="42" spans="2:11" ht="15" customHeight="1" x14ac:dyDescent="0.15">
      <c r="B42" s="45"/>
      <c r="C42" s="45"/>
      <c r="D42" s="12" t="s">
        <v>25</v>
      </c>
      <c r="E42" s="13">
        <v>837</v>
      </c>
      <c r="F42" s="13">
        <v>407</v>
      </c>
      <c r="G42" s="13">
        <v>430</v>
      </c>
      <c r="H42" s="13">
        <v>405</v>
      </c>
      <c r="I42" s="13">
        <v>25</v>
      </c>
      <c r="J42" s="13">
        <v>335</v>
      </c>
      <c r="K42" s="14">
        <v>0.40023894862604542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2697</v>
      </c>
      <c r="F43" s="34">
        <f t="shared" si="2"/>
        <v>1321</v>
      </c>
      <c r="G43" s="34">
        <f t="shared" si="2"/>
        <v>1376</v>
      </c>
      <c r="H43" s="34">
        <f t="shared" si="2"/>
        <v>1238</v>
      </c>
      <c r="I43" s="34">
        <f t="shared" si="2"/>
        <v>105</v>
      </c>
      <c r="J43" s="34">
        <f t="shared" si="2"/>
        <v>1010</v>
      </c>
      <c r="K43" s="43">
        <f>J43/E43</f>
        <v>0.37449017426770487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441</v>
      </c>
      <c r="F44" s="13">
        <v>207</v>
      </c>
      <c r="G44" s="13">
        <v>234</v>
      </c>
      <c r="H44" s="13">
        <v>237</v>
      </c>
      <c r="I44" s="13">
        <v>8</v>
      </c>
      <c r="J44" s="13">
        <v>166</v>
      </c>
      <c r="K44" s="14">
        <v>0.37641723356009071</v>
      </c>
    </row>
    <row r="45" spans="2:11" ht="15" customHeight="1" x14ac:dyDescent="0.15">
      <c r="B45" s="52"/>
      <c r="C45" s="54"/>
      <c r="D45" s="12" t="s">
        <v>121</v>
      </c>
      <c r="E45" s="13">
        <v>192</v>
      </c>
      <c r="F45" s="13">
        <v>92</v>
      </c>
      <c r="G45" s="13">
        <v>100</v>
      </c>
      <c r="H45" s="13">
        <v>91</v>
      </c>
      <c r="I45" s="13">
        <v>39</v>
      </c>
      <c r="J45" s="13">
        <v>15</v>
      </c>
      <c r="K45" s="14">
        <v>7.8125E-2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149</v>
      </c>
      <c r="I47" s="13">
        <v>4</v>
      </c>
      <c r="J47" s="13">
        <v>95</v>
      </c>
      <c r="K47" s="14">
        <v>0.31045751633986929</v>
      </c>
    </row>
    <row r="48" spans="2:11" ht="15" customHeight="1" x14ac:dyDescent="0.15">
      <c r="B48" s="45"/>
      <c r="C48" s="45"/>
      <c r="D48" s="12" t="s">
        <v>28</v>
      </c>
      <c r="E48" s="13">
        <v>218</v>
      </c>
      <c r="F48" s="13">
        <v>88</v>
      </c>
      <c r="G48" s="13">
        <v>130</v>
      </c>
      <c r="H48" s="13">
        <v>121</v>
      </c>
      <c r="I48" s="13">
        <v>13</v>
      </c>
      <c r="J48" s="13">
        <v>45</v>
      </c>
      <c r="K48" s="14">
        <v>0.20642201834862386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51</v>
      </c>
      <c r="K49" s="14">
        <v>0.58620689655172409</v>
      </c>
    </row>
    <row r="50" spans="2:11" ht="15" customHeight="1" x14ac:dyDescent="0.15">
      <c r="B50" s="45"/>
      <c r="C50" s="45"/>
      <c r="D50" s="12" t="s">
        <v>30</v>
      </c>
      <c r="E50" s="13">
        <v>674</v>
      </c>
      <c r="F50" s="13">
        <v>307</v>
      </c>
      <c r="G50" s="13">
        <v>367</v>
      </c>
      <c r="H50" s="13">
        <v>319</v>
      </c>
      <c r="I50" s="13">
        <v>37</v>
      </c>
      <c r="J50" s="13">
        <v>266</v>
      </c>
      <c r="K50" s="14">
        <v>0.39465875370919884</v>
      </c>
    </row>
    <row r="51" spans="2:11" ht="15" customHeight="1" x14ac:dyDescent="0.15">
      <c r="B51" s="45"/>
      <c r="C51" s="45"/>
      <c r="D51" s="12" t="s">
        <v>31</v>
      </c>
      <c r="E51" s="13">
        <v>415</v>
      </c>
      <c r="F51" s="13">
        <v>195</v>
      </c>
      <c r="G51" s="13">
        <v>220</v>
      </c>
      <c r="H51" s="13">
        <v>184</v>
      </c>
      <c r="I51" s="13">
        <v>19</v>
      </c>
      <c r="J51" s="13">
        <v>122</v>
      </c>
      <c r="K51" s="14">
        <v>0.29397590361445786</v>
      </c>
    </row>
    <row r="52" spans="2:11" ht="15" customHeight="1" x14ac:dyDescent="0.15">
      <c r="B52" s="45"/>
      <c r="C52" s="45"/>
      <c r="D52" s="12" t="s">
        <v>32</v>
      </c>
      <c r="E52" s="13">
        <v>318</v>
      </c>
      <c r="F52" s="13">
        <v>131</v>
      </c>
      <c r="G52" s="13">
        <v>187</v>
      </c>
      <c r="H52" s="13">
        <v>147</v>
      </c>
      <c r="I52" s="13">
        <v>18</v>
      </c>
      <c r="J52" s="13">
        <v>131</v>
      </c>
      <c r="K52" s="14">
        <v>0.41194968553459121</v>
      </c>
    </row>
    <row r="53" spans="2:11" ht="15" customHeight="1" x14ac:dyDescent="0.15">
      <c r="B53" s="45"/>
      <c r="C53" s="45"/>
      <c r="D53" s="12" t="s">
        <v>33</v>
      </c>
      <c r="E53" s="13">
        <v>247</v>
      </c>
      <c r="F53" s="13">
        <v>91</v>
      </c>
      <c r="G53" s="13">
        <v>156</v>
      </c>
      <c r="H53" s="13">
        <v>153</v>
      </c>
      <c r="I53" s="13">
        <v>1</v>
      </c>
      <c r="J53" s="13">
        <v>113</v>
      </c>
      <c r="K53" s="14">
        <v>0.45748987854251011</v>
      </c>
    </row>
    <row r="54" spans="2:11" ht="15" customHeight="1" x14ac:dyDescent="0.15">
      <c r="B54" s="45"/>
      <c r="C54" s="45"/>
      <c r="D54" s="12" t="s">
        <v>34</v>
      </c>
      <c r="E54" s="13">
        <v>297</v>
      </c>
      <c r="F54" s="13">
        <v>131</v>
      </c>
      <c r="G54" s="13">
        <v>166</v>
      </c>
      <c r="H54" s="13">
        <v>155</v>
      </c>
      <c r="I54" s="13">
        <v>8</v>
      </c>
      <c r="J54" s="13">
        <v>94</v>
      </c>
      <c r="K54" s="14">
        <v>0.3164983164983165</v>
      </c>
    </row>
    <row r="55" spans="2:11" ht="15" customHeight="1" x14ac:dyDescent="0.15">
      <c r="B55" s="45"/>
      <c r="C55" s="45"/>
      <c r="D55" s="12" t="s">
        <v>35</v>
      </c>
      <c r="E55" s="13">
        <v>268</v>
      </c>
      <c r="F55" s="13">
        <v>114</v>
      </c>
      <c r="G55" s="13">
        <v>154</v>
      </c>
      <c r="H55" s="13">
        <v>153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5"/>
      <c r="C56" s="45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25</v>
      </c>
      <c r="J56" s="13">
        <v>145</v>
      </c>
      <c r="K56" s="14">
        <v>0.40277777777777779</v>
      </c>
    </row>
    <row r="57" spans="2:11" ht="15" customHeight="1" x14ac:dyDescent="0.15">
      <c r="B57" s="45"/>
      <c r="C57" s="45"/>
      <c r="D57" s="12" t="s">
        <v>37</v>
      </c>
      <c r="E57" s="13">
        <v>346</v>
      </c>
      <c r="F57" s="13">
        <v>162</v>
      </c>
      <c r="G57" s="13">
        <v>184</v>
      </c>
      <c r="H57" s="13">
        <v>166</v>
      </c>
      <c r="I57" s="13">
        <v>11</v>
      </c>
      <c r="J57" s="13">
        <v>171</v>
      </c>
      <c r="K57" s="14">
        <v>0.49421965317919075</v>
      </c>
    </row>
    <row r="58" spans="2:11" ht="15" customHeight="1" x14ac:dyDescent="0.15">
      <c r="B58" s="45"/>
      <c r="C58" s="45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30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257</v>
      </c>
      <c r="F60" s="13">
        <v>125</v>
      </c>
      <c r="G60" s="13">
        <v>132</v>
      </c>
      <c r="H60" s="13">
        <v>124</v>
      </c>
      <c r="I60" s="13">
        <v>7</v>
      </c>
      <c r="J60" s="13">
        <v>111</v>
      </c>
      <c r="K60" s="14">
        <v>0.43190661478599224</v>
      </c>
    </row>
    <row r="61" spans="2:11" ht="15" customHeight="1" x14ac:dyDescent="0.15">
      <c r="B61" s="45"/>
      <c r="C61" s="45"/>
      <c r="D61" s="12" t="s">
        <v>40</v>
      </c>
      <c r="E61" s="13">
        <v>562</v>
      </c>
      <c r="F61" s="13">
        <v>256</v>
      </c>
      <c r="G61" s="13">
        <v>306</v>
      </c>
      <c r="H61" s="13">
        <v>280</v>
      </c>
      <c r="I61" s="13">
        <v>11</v>
      </c>
      <c r="J61" s="13">
        <v>326</v>
      </c>
      <c r="K61" s="14">
        <v>0.58007117437722422</v>
      </c>
    </row>
    <row r="62" spans="2:11" ht="15" customHeight="1" x14ac:dyDescent="0.15">
      <c r="B62" s="45"/>
      <c r="C62" s="45"/>
      <c r="D62" s="12" t="s">
        <v>41</v>
      </c>
      <c r="E62" s="13">
        <v>409</v>
      </c>
      <c r="F62" s="13">
        <v>186</v>
      </c>
      <c r="G62" s="13">
        <v>223</v>
      </c>
      <c r="H62" s="13">
        <v>206</v>
      </c>
      <c r="I62" s="13">
        <v>2</v>
      </c>
      <c r="J62" s="13">
        <v>245</v>
      </c>
      <c r="K62" s="14">
        <v>0.59902200488997559</v>
      </c>
    </row>
    <row r="63" spans="2:11" ht="15" customHeight="1" x14ac:dyDescent="0.15">
      <c r="B63" s="45"/>
      <c r="C63" s="45"/>
      <c r="D63" s="12" t="s">
        <v>42</v>
      </c>
      <c r="E63" s="13">
        <v>693</v>
      </c>
      <c r="F63" s="13">
        <v>337</v>
      </c>
      <c r="G63" s="13">
        <v>356</v>
      </c>
      <c r="H63" s="13">
        <v>326</v>
      </c>
      <c r="I63" s="13">
        <v>11</v>
      </c>
      <c r="J63" s="13">
        <v>407</v>
      </c>
      <c r="K63" s="14">
        <v>0.58730158730158732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6562</v>
      </c>
      <c r="F64" s="34">
        <f t="shared" ref="F64:J64" si="3">SUM(F44:F63)</f>
        <v>2991</v>
      </c>
      <c r="G64" s="34">
        <f t="shared" si="3"/>
        <v>3571</v>
      </c>
      <c r="H64" s="34">
        <f t="shared" si="3"/>
        <v>3294</v>
      </c>
      <c r="I64" s="34">
        <f t="shared" si="3"/>
        <v>255</v>
      </c>
      <c r="J64" s="34">
        <f t="shared" si="3"/>
        <v>2735</v>
      </c>
      <c r="K64" s="43">
        <f>J64/E64</f>
        <v>0.41679366046936911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413</v>
      </c>
      <c r="F65" s="13">
        <v>186</v>
      </c>
      <c r="G65" s="13">
        <v>227</v>
      </c>
      <c r="H65" s="13">
        <v>189</v>
      </c>
      <c r="I65" s="13">
        <v>27</v>
      </c>
      <c r="J65" s="13">
        <v>152</v>
      </c>
      <c r="K65" s="14">
        <v>0.36803874092009686</v>
      </c>
    </row>
    <row r="66" spans="2:11" ht="15" customHeight="1" x14ac:dyDescent="0.15">
      <c r="B66" s="45"/>
      <c r="C66" s="45"/>
      <c r="D66" s="12" t="s">
        <v>45</v>
      </c>
      <c r="E66" s="13">
        <v>282</v>
      </c>
      <c r="F66" s="13">
        <v>138</v>
      </c>
      <c r="G66" s="13">
        <v>144</v>
      </c>
      <c r="H66" s="13">
        <v>156</v>
      </c>
      <c r="I66" s="13">
        <v>12</v>
      </c>
      <c r="J66" s="13">
        <v>145</v>
      </c>
      <c r="K66" s="14">
        <v>0.51418439716312059</v>
      </c>
    </row>
    <row r="67" spans="2:11" ht="15" customHeight="1" x14ac:dyDescent="0.15">
      <c r="B67" s="45"/>
      <c r="C67" s="45"/>
      <c r="D67" s="12" t="s">
        <v>46</v>
      </c>
      <c r="E67" s="13">
        <v>94</v>
      </c>
      <c r="F67" s="13">
        <v>39</v>
      </c>
      <c r="G67" s="13">
        <v>55</v>
      </c>
      <c r="H67" s="13">
        <v>39</v>
      </c>
      <c r="I67" s="13">
        <v>3</v>
      </c>
      <c r="J67" s="13">
        <v>40</v>
      </c>
      <c r="K67" s="14">
        <v>0.42553191489361702</v>
      </c>
    </row>
    <row r="68" spans="2:11" ht="15" customHeight="1" x14ac:dyDescent="0.15">
      <c r="B68" s="45"/>
      <c r="C68" s="45"/>
      <c r="D68" s="12" t="s">
        <v>47</v>
      </c>
      <c r="E68" s="13">
        <v>273</v>
      </c>
      <c r="F68" s="13">
        <v>129</v>
      </c>
      <c r="G68" s="13">
        <v>144</v>
      </c>
      <c r="H68" s="13">
        <v>128</v>
      </c>
      <c r="I68" s="13">
        <v>9</v>
      </c>
      <c r="J68" s="13">
        <v>119</v>
      </c>
      <c r="K68" s="14">
        <v>0.4358974358974359</v>
      </c>
    </row>
    <row r="69" spans="2:11" ht="15" customHeight="1" x14ac:dyDescent="0.15">
      <c r="B69" s="45"/>
      <c r="C69" s="45"/>
      <c r="D69" s="12" t="s">
        <v>48</v>
      </c>
      <c r="E69" s="13">
        <v>757</v>
      </c>
      <c r="F69" s="13">
        <v>345</v>
      </c>
      <c r="G69" s="13">
        <v>412</v>
      </c>
      <c r="H69" s="13">
        <v>354</v>
      </c>
      <c r="I69" s="13">
        <v>31</v>
      </c>
      <c r="J69" s="13">
        <v>269</v>
      </c>
      <c r="K69" s="14">
        <v>0.35535006605019814</v>
      </c>
    </row>
    <row r="70" spans="2:11" ht="15" customHeight="1" x14ac:dyDescent="0.15">
      <c r="B70" s="45"/>
      <c r="C70" s="45"/>
      <c r="D70" s="12" t="s">
        <v>49</v>
      </c>
      <c r="E70" s="13">
        <v>742</v>
      </c>
      <c r="F70" s="13">
        <v>354</v>
      </c>
      <c r="G70" s="13">
        <v>388</v>
      </c>
      <c r="H70" s="13">
        <v>321</v>
      </c>
      <c r="I70" s="13">
        <v>21</v>
      </c>
      <c r="J70" s="13">
        <v>269</v>
      </c>
      <c r="K70" s="14">
        <v>0.36253369272237196</v>
      </c>
    </row>
    <row r="71" spans="2:11" ht="15" customHeight="1" x14ac:dyDescent="0.15">
      <c r="B71" s="45"/>
      <c r="C71" s="45"/>
      <c r="D71" s="12" t="s">
        <v>50</v>
      </c>
      <c r="E71" s="13">
        <v>667</v>
      </c>
      <c r="F71" s="13">
        <v>300</v>
      </c>
      <c r="G71" s="13">
        <v>367</v>
      </c>
      <c r="H71" s="13">
        <v>292</v>
      </c>
      <c r="I71" s="13">
        <v>29</v>
      </c>
      <c r="J71" s="13">
        <v>269</v>
      </c>
      <c r="K71" s="14">
        <v>0.4032983508245877</v>
      </c>
    </row>
    <row r="72" spans="2:11" ht="15" customHeight="1" x14ac:dyDescent="0.15">
      <c r="B72" s="45"/>
      <c r="C72" s="45"/>
      <c r="D72" s="12" t="s">
        <v>51</v>
      </c>
      <c r="E72" s="13">
        <v>741</v>
      </c>
      <c r="F72" s="13">
        <v>349</v>
      </c>
      <c r="G72" s="13">
        <v>392</v>
      </c>
      <c r="H72" s="13">
        <v>347</v>
      </c>
      <c r="I72" s="13">
        <v>24</v>
      </c>
      <c r="J72" s="13">
        <v>312</v>
      </c>
      <c r="K72" s="14">
        <v>0.42105263157894735</v>
      </c>
    </row>
    <row r="73" spans="2:11" ht="15" customHeight="1" x14ac:dyDescent="0.15">
      <c r="B73" s="45"/>
      <c r="C73" s="45"/>
      <c r="D73" s="12" t="s">
        <v>52</v>
      </c>
      <c r="E73" s="13">
        <v>744</v>
      </c>
      <c r="F73" s="13">
        <v>366</v>
      </c>
      <c r="G73" s="13">
        <v>378</v>
      </c>
      <c r="H73" s="13">
        <v>333</v>
      </c>
      <c r="I73" s="13">
        <v>32</v>
      </c>
      <c r="J73" s="13">
        <v>325</v>
      </c>
      <c r="K73" s="14">
        <v>0.43682795698924731</v>
      </c>
    </row>
    <row r="74" spans="2:11" ht="15" customHeight="1" x14ac:dyDescent="0.15">
      <c r="B74" s="45"/>
      <c r="C74" s="45"/>
      <c r="D74" s="12" t="s">
        <v>53</v>
      </c>
      <c r="E74" s="13">
        <v>1029</v>
      </c>
      <c r="F74" s="13">
        <v>492</v>
      </c>
      <c r="G74" s="13">
        <v>537</v>
      </c>
      <c r="H74" s="13">
        <v>461</v>
      </c>
      <c r="I74" s="13">
        <v>57</v>
      </c>
      <c r="J74" s="13">
        <v>386</v>
      </c>
      <c r="K74" s="14">
        <v>0.37512147716229349</v>
      </c>
    </row>
    <row r="75" spans="2:11" ht="15" customHeight="1" x14ac:dyDescent="0.15">
      <c r="B75" s="45"/>
      <c r="C75" s="45"/>
      <c r="D75" s="12" t="s">
        <v>54</v>
      </c>
      <c r="E75" s="13">
        <v>633</v>
      </c>
      <c r="F75" s="13">
        <v>313</v>
      </c>
      <c r="G75" s="13">
        <v>320</v>
      </c>
      <c r="H75" s="13">
        <v>221</v>
      </c>
      <c r="I75" s="13">
        <v>11</v>
      </c>
      <c r="J75" s="13">
        <v>61</v>
      </c>
      <c r="K75" s="14">
        <v>9.6366508688783575E-2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1071</v>
      </c>
      <c r="F77" s="17">
        <v>508</v>
      </c>
      <c r="G77" s="17">
        <v>563</v>
      </c>
      <c r="H77" s="17">
        <v>333</v>
      </c>
      <c r="I77" s="17">
        <v>17</v>
      </c>
      <c r="J77" s="17">
        <v>40</v>
      </c>
      <c r="K77" s="18">
        <v>3.7348272642390289E-2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7489</v>
      </c>
      <c r="F78" s="41">
        <f t="shared" si="4"/>
        <v>3539</v>
      </c>
      <c r="G78" s="41">
        <f t="shared" si="4"/>
        <v>3950</v>
      </c>
      <c r="H78" s="41">
        <f t="shared" si="4"/>
        <v>3192</v>
      </c>
      <c r="I78" s="41">
        <f t="shared" si="4"/>
        <v>273</v>
      </c>
      <c r="J78" s="41">
        <f t="shared" si="4"/>
        <v>2404</v>
      </c>
      <c r="K78" s="42">
        <f>J78/E78</f>
        <v>0.32100413940445988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2</v>
      </c>
      <c r="J79" s="13">
        <v>83</v>
      </c>
      <c r="K79" s="14">
        <v>0.47428571428571431</v>
      </c>
    </row>
    <row r="80" spans="2:11" ht="15" customHeight="1" x14ac:dyDescent="0.15">
      <c r="B80" s="45"/>
      <c r="C80" s="45"/>
      <c r="D80" s="12" t="s">
        <v>58</v>
      </c>
      <c r="E80" s="13">
        <v>247</v>
      </c>
      <c r="F80" s="13">
        <v>123</v>
      </c>
      <c r="G80" s="13">
        <v>124</v>
      </c>
      <c r="H80" s="13">
        <v>108</v>
      </c>
      <c r="I80" s="13">
        <v>7</v>
      </c>
      <c r="J80" s="13">
        <v>104</v>
      </c>
      <c r="K80" s="14">
        <v>0.42105263157894735</v>
      </c>
    </row>
    <row r="81" spans="2:11" ht="15" customHeight="1" x14ac:dyDescent="0.15">
      <c r="B81" s="45"/>
      <c r="C81" s="45"/>
      <c r="D81" s="12" t="s">
        <v>59</v>
      </c>
      <c r="E81" s="13">
        <v>121</v>
      </c>
      <c r="F81" s="13">
        <v>58</v>
      </c>
      <c r="G81" s="13">
        <v>63</v>
      </c>
      <c r="H81" s="13">
        <v>60</v>
      </c>
      <c r="I81" s="13">
        <v>4</v>
      </c>
      <c r="J81" s="13">
        <v>53</v>
      </c>
      <c r="K81" s="14">
        <v>0.43801652892561982</v>
      </c>
    </row>
    <row r="82" spans="2:11" ht="15" customHeight="1" x14ac:dyDescent="0.15">
      <c r="B82" s="45"/>
      <c r="C82" s="45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5"/>
      <c r="C83" s="45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43</v>
      </c>
      <c r="K83" s="14">
        <v>0.42156862745098039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64</v>
      </c>
      <c r="G84" s="13">
        <v>83</v>
      </c>
      <c r="H84" s="13">
        <v>66</v>
      </c>
      <c r="I84" s="13">
        <v>6</v>
      </c>
      <c r="J84" s="13">
        <v>75</v>
      </c>
      <c r="K84" s="14">
        <v>0.51020408163265307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1038</v>
      </c>
      <c r="F85" s="38">
        <f t="shared" si="5"/>
        <v>501</v>
      </c>
      <c r="G85" s="38">
        <f t="shared" si="5"/>
        <v>537</v>
      </c>
      <c r="H85" s="38">
        <f t="shared" si="5"/>
        <v>512</v>
      </c>
      <c r="I85" s="38">
        <f t="shared" si="5"/>
        <v>29</v>
      </c>
      <c r="J85" s="38">
        <f t="shared" si="5"/>
        <v>461</v>
      </c>
      <c r="K85" s="39">
        <f>J85/E85</f>
        <v>0.44412331406551059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184</v>
      </c>
      <c r="F86" s="20">
        <v>87</v>
      </c>
      <c r="G86" s="20">
        <v>97</v>
      </c>
      <c r="H86" s="20">
        <v>90</v>
      </c>
      <c r="I86" s="21">
        <v>2</v>
      </c>
      <c r="J86" s="21">
        <v>92</v>
      </c>
      <c r="K86" s="22">
        <v>0.5</v>
      </c>
    </row>
    <row r="87" spans="2:11" ht="15" customHeight="1" x14ac:dyDescent="0.15">
      <c r="B87" s="45"/>
      <c r="C87" s="48"/>
      <c r="D87" s="19" t="s">
        <v>65</v>
      </c>
      <c r="E87" s="20">
        <v>97</v>
      </c>
      <c r="F87" s="20">
        <v>46</v>
      </c>
      <c r="G87" s="20">
        <v>51</v>
      </c>
      <c r="H87" s="20">
        <v>38</v>
      </c>
      <c r="I87" s="21">
        <v>4</v>
      </c>
      <c r="J87" s="21">
        <v>42</v>
      </c>
      <c r="K87" s="22">
        <v>0.4329896907216495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20</v>
      </c>
      <c r="K89" s="22">
        <v>0.47619047619047616</v>
      </c>
    </row>
    <row r="90" spans="2:11" ht="15" customHeight="1" x14ac:dyDescent="0.15">
      <c r="B90" s="45"/>
      <c r="C90" s="48"/>
      <c r="D90" s="19" t="s">
        <v>68</v>
      </c>
      <c r="E90" s="20">
        <v>136</v>
      </c>
      <c r="F90" s="20">
        <v>61</v>
      </c>
      <c r="G90" s="20">
        <v>75</v>
      </c>
      <c r="H90" s="20">
        <v>71</v>
      </c>
      <c r="I90" s="21">
        <v>2</v>
      </c>
      <c r="J90" s="21">
        <v>76</v>
      </c>
      <c r="K90" s="22">
        <v>0.55882352941176472</v>
      </c>
    </row>
    <row r="91" spans="2:11" ht="15" customHeight="1" x14ac:dyDescent="0.15">
      <c r="B91" s="45"/>
      <c r="C91" s="48"/>
      <c r="D91" s="19" t="s">
        <v>69</v>
      </c>
      <c r="E91" s="20">
        <v>1009</v>
      </c>
      <c r="F91" s="20">
        <v>501</v>
      </c>
      <c r="G91" s="20">
        <v>508</v>
      </c>
      <c r="H91" s="20">
        <v>421</v>
      </c>
      <c r="I91" s="21">
        <v>87</v>
      </c>
      <c r="J91" s="21">
        <v>194</v>
      </c>
      <c r="K91" s="22">
        <v>0.19226957383548068</v>
      </c>
    </row>
    <row r="92" spans="2:11" ht="15" customHeight="1" x14ac:dyDescent="0.15">
      <c r="B92" s="45"/>
      <c r="C92" s="48"/>
      <c r="D92" s="19" t="s">
        <v>70</v>
      </c>
      <c r="E92" s="20">
        <v>380</v>
      </c>
      <c r="F92" s="20">
        <v>175</v>
      </c>
      <c r="G92" s="20">
        <v>205</v>
      </c>
      <c r="H92" s="20">
        <v>205</v>
      </c>
      <c r="I92" s="21">
        <v>12</v>
      </c>
      <c r="J92" s="21">
        <v>141</v>
      </c>
      <c r="K92" s="22">
        <v>0.37105263157894736</v>
      </c>
    </row>
    <row r="93" spans="2:11" ht="15" customHeight="1" x14ac:dyDescent="0.15">
      <c r="B93" s="45"/>
      <c r="C93" s="48"/>
      <c r="D93" s="19" t="s">
        <v>71</v>
      </c>
      <c r="E93" s="20">
        <v>631</v>
      </c>
      <c r="F93" s="20">
        <v>296</v>
      </c>
      <c r="G93" s="20">
        <v>335</v>
      </c>
      <c r="H93" s="20">
        <v>267</v>
      </c>
      <c r="I93" s="21">
        <v>29</v>
      </c>
      <c r="J93" s="21">
        <v>132</v>
      </c>
      <c r="K93" s="22">
        <v>0.2091917591125198</v>
      </c>
    </row>
    <row r="94" spans="2:11" ht="15" customHeight="1" x14ac:dyDescent="0.15">
      <c r="B94" s="45"/>
      <c r="C94" s="48"/>
      <c r="D94" s="19" t="s">
        <v>72</v>
      </c>
      <c r="E94" s="20">
        <v>395</v>
      </c>
      <c r="F94" s="20">
        <v>189</v>
      </c>
      <c r="G94" s="20">
        <v>206</v>
      </c>
      <c r="H94" s="20">
        <v>179</v>
      </c>
      <c r="I94" s="21">
        <v>23</v>
      </c>
      <c r="J94" s="21">
        <v>108</v>
      </c>
      <c r="K94" s="22">
        <v>0.27341772151898736</v>
      </c>
    </row>
    <row r="95" spans="2:11" ht="15" customHeight="1" x14ac:dyDescent="0.15">
      <c r="B95" s="45"/>
      <c r="C95" s="48"/>
      <c r="D95" s="19" t="s">
        <v>73</v>
      </c>
      <c r="E95" s="20">
        <v>806</v>
      </c>
      <c r="F95" s="20">
        <v>388</v>
      </c>
      <c r="G95" s="20">
        <v>418</v>
      </c>
      <c r="H95" s="20">
        <v>348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5"/>
      <c r="C96" s="48"/>
      <c r="D96" s="19" t="s">
        <v>74</v>
      </c>
      <c r="E96" s="20">
        <v>240</v>
      </c>
      <c r="F96" s="20">
        <v>125</v>
      </c>
      <c r="G96" s="20">
        <v>115</v>
      </c>
      <c r="H96" s="20">
        <v>100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5"/>
      <c r="C97" s="48"/>
      <c r="D97" s="19" t="s">
        <v>75</v>
      </c>
      <c r="E97" s="20">
        <v>648</v>
      </c>
      <c r="F97" s="20">
        <v>302</v>
      </c>
      <c r="G97" s="20">
        <v>346</v>
      </c>
      <c r="H97" s="20">
        <v>299</v>
      </c>
      <c r="I97" s="21">
        <v>36</v>
      </c>
      <c r="J97" s="21">
        <v>165</v>
      </c>
      <c r="K97" s="22">
        <v>0.25462962962962965</v>
      </c>
    </row>
    <row r="98" spans="2:11" ht="15" customHeight="1" x14ac:dyDescent="0.15">
      <c r="B98" s="45"/>
      <c r="C98" s="48"/>
      <c r="D98" s="19" t="s">
        <v>76</v>
      </c>
      <c r="E98" s="20">
        <v>207</v>
      </c>
      <c r="F98" s="20">
        <v>99</v>
      </c>
      <c r="G98" s="20">
        <v>108</v>
      </c>
      <c r="H98" s="20">
        <v>101</v>
      </c>
      <c r="I98" s="21">
        <v>14</v>
      </c>
      <c r="J98" s="21">
        <v>57</v>
      </c>
      <c r="K98" s="22">
        <v>0.27536231884057971</v>
      </c>
    </row>
    <row r="99" spans="2:11" ht="15" customHeight="1" x14ac:dyDescent="0.15">
      <c r="B99" s="45"/>
      <c r="C99" s="48"/>
      <c r="D99" s="19" t="s">
        <v>77</v>
      </c>
      <c r="E99" s="20">
        <v>259</v>
      </c>
      <c r="F99" s="20">
        <v>120</v>
      </c>
      <c r="G99" s="20">
        <v>139</v>
      </c>
      <c r="H99" s="20">
        <v>139</v>
      </c>
      <c r="I99" s="21">
        <v>6</v>
      </c>
      <c r="J99" s="21">
        <v>124</v>
      </c>
      <c r="K99" s="22">
        <v>0.47876447876447875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113</v>
      </c>
      <c r="G100" s="20">
        <v>122</v>
      </c>
      <c r="H100" s="20">
        <v>120</v>
      </c>
      <c r="I100" s="21">
        <v>3</v>
      </c>
      <c r="J100" s="21">
        <v>90</v>
      </c>
      <c r="K100" s="22">
        <v>0.38297872340425532</v>
      </c>
    </row>
    <row r="101" spans="2:11" ht="15" customHeight="1" x14ac:dyDescent="0.15">
      <c r="B101" s="45"/>
      <c r="C101" s="48"/>
      <c r="D101" s="19" t="s">
        <v>79</v>
      </c>
      <c r="E101" s="20">
        <v>231</v>
      </c>
      <c r="F101" s="20">
        <v>106</v>
      </c>
      <c r="G101" s="20">
        <v>125</v>
      </c>
      <c r="H101" s="20">
        <v>118</v>
      </c>
      <c r="I101" s="21">
        <v>11</v>
      </c>
      <c r="J101" s="21">
        <v>76</v>
      </c>
      <c r="K101" s="22">
        <v>0.32900432900432902</v>
      </c>
    </row>
    <row r="102" spans="2:11" ht="15" customHeight="1" x14ac:dyDescent="0.15">
      <c r="B102" s="45"/>
      <c r="C102" s="48"/>
      <c r="D102" s="19" t="s">
        <v>80</v>
      </c>
      <c r="E102" s="20">
        <v>1915</v>
      </c>
      <c r="F102" s="20">
        <v>914</v>
      </c>
      <c r="G102" s="20">
        <v>1001</v>
      </c>
      <c r="H102" s="20">
        <v>802</v>
      </c>
      <c r="I102" s="21">
        <v>150</v>
      </c>
      <c r="J102" s="21">
        <v>347</v>
      </c>
      <c r="K102" s="22">
        <v>0.18120104438642298</v>
      </c>
    </row>
    <row r="103" spans="2:11" ht="15" customHeight="1" x14ac:dyDescent="0.15">
      <c r="B103" s="45"/>
      <c r="C103" s="48"/>
      <c r="D103" s="19" t="s">
        <v>81</v>
      </c>
      <c r="E103" s="20">
        <v>1006</v>
      </c>
      <c r="F103" s="20">
        <v>498</v>
      </c>
      <c r="G103" s="20">
        <v>508</v>
      </c>
      <c r="H103" s="20">
        <v>431</v>
      </c>
      <c r="I103" s="21">
        <v>47</v>
      </c>
      <c r="J103" s="23">
        <v>289</v>
      </c>
      <c r="K103" s="24">
        <v>0.28727634194831014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82</v>
      </c>
      <c r="G104" s="20">
        <v>86</v>
      </c>
      <c r="H104" s="20">
        <v>83</v>
      </c>
      <c r="I104" s="21">
        <v>4</v>
      </c>
      <c r="J104" s="23">
        <v>79</v>
      </c>
      <c r="K104" s="24">
        <v>0.47023809523809523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8654</v>
      </c>
      <c r="F105" s="35">
        <f t="shared" si="6"/>
        <v>4157</v>
      </c>
      <c r="G105" s="35">
        <f t="shared" si="6"/>
        <v>4497</v>
      </c>
      <c r="H105" s="35">
        <f t="shared" si="6"/>
        <v>3869</v>
      </c>
      <c r="I105" s="35">
        <f t="shared" si="6"/>
        <v>487</v>
      </c>
      <c r="J105" s="35">
        <f t="shared" si="6"/>
        <v>2310</v>
      </c>
      <c r="K105" s="37">
        <f>J105/E105</f>
        <v>0.26692858793621449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512</v>
      </c>
      <c r="F106" s="13">
        <v>242</v>
      </c>
      <c r="G106" s="13">
        <v>270</v>
      </c>
      <c r="H106" s="13">
        <v>200</v>
      </c>
      <c r="I106" s="13">
        <v>49</v>
      </c>
      <c r="J106" s="13">
        <v>115</v>
      </c>
      <c r="K106" s="14">
        <v>0.224609375</v>
      </c>
    </row>
    <row r="107" spans="2:11" ht="15" customHeight="1" x14ac:dyDescent="0.15">
      <c r="B107" s="45"/>
      <c r="C107" s="48"/>
      <c r="D107" s="12" t="s">
        <v>84</v>
      </c>
      <c r="E107" s="13">
        <v>1060</v>
      </c>
      <c r="F107" s="13">
        <v>503</v>
      </c>
      <c r="G107" s="13">
        <v>557</v>
      </c>
      <c r="H107" s="13">
        <v>451</v>
      </c>
      <c r="I107" s="13">
        <v>76</v>
      </c>
      <c r="J107" s="13">
        <v>285</v>
      </c>
      <c r="K107" s="14">
        <v>0.26886792452830188</v>
      </c>
    </row>
    <row r="108" spans="2:11" ht="15" customHeight="1" x14ac:dyDescent="0.15">
      <c r="B108" s="45"/>
      <c r="C108" s="48"/>
      <c r="D108" s="12" t="s">
        <v>85</v>
      </c>
      <c r="E108" s="13">
        <v>516</v>
      </c>
      <c r="F108" s="13">
        <v>254</v>
      </c>
      <c r="G108" s="13">
        <v>262</v>
      </c>
      <c r="H108" s="13">
        <v>217</v>
      </c>
      <c r="I108" s="13">
        <v>55</v>
      </c>
      <c r="J108" s="13">
        <v>108</v>
      </c>
      <c r="K108" s="14">
        <v>0.20930232558139536</v>
      </c>
    </row>
    <row r="109" spans="2:11" ht="15" customHeight="1" x14ac:dyDescent="0.15">
      <c r="B109" s="45"/>
      <c r="C109" s="48"/>
      <c r="D109" s="12" t="s">
        <v>86</v>
      </c>
      <c r="E109" s="13">
        <v>2464</v>
      </c>
      <c r="F109" s="13">
        <v>1207</v>
      </c>
      <c r="G109" s="13">
        <v>1257</v>
      </c>
      <c r="H109" s="13">
        <v>1157</v>
      </c>
      <c r="I109" s="13">
        <v>166</v>
      </c>
      <c r="J109" s="13">
        <v>394</v>
      </c>
      <c r="K109" s="14">
        <v>0.15990259740259741</v>
      </c>
    </row>
    <row r="110" spans="2:11" ht="15" customHeight="1" x14ac:dyDescent="0.15">
      <c r="B110" s="45"/>
      <c r="C110" s="48"/>
      <c r="D110" s="12" t="s">
        <v>87</v>
      </c>
      <c r="E110" s="13">
        <v>1550</v>
      </c>
      <c r="F110" s="13">
        <v>744</v>
      </c>
      <c r="G110" s="13">
        <v>806</v>
      </c>
      <c r="H110" s="13">
        <v>729</v>
      </c>
      <c r="I110" s="13">
        <v>105</v>
      </c>
      <c r="J110" s="13">
        <v>440</v>
      </c>
      <c r="K110" s="14">
        <v>0.28387096774193549</v>
      </c>
    </row>
    <row r="111" spans="2:11" ht="15" customHeight="1" x14ac:dyDescent="0.15">
      <c r="B111" s="45"/>
      <c r="C111" s="48"/>
      <c r="D111" s="12" t="s">
        <v>88</v>
      </c>
      <c r="E111" s="13">
        <v>864</v>
      </c>
      <c r="F111" s="13">
        <v>417</v>
      </c>
      <c r="G111" s="13">
        <v>447</v>
      </c>
      <c r="H111" s="25">
        <v>413</v>
      </c>
      <c r="I111" s="13">
        <v>36</v>
      </c>
      <c r="J111" s="13">
        <v>249</v>
      </c>
      <c r="K111" s="14">
        <v>0.28819444444444442</v>
      </c>
    </row>
    <row r="112" spans="2:11" ht="15" customHeight="1" x14ac:dyDescent="0.15">
      <c r="B112" s="45"/>
      <c r="C112" s="48"/>
      <c r="D112" s="12" t="s">
        <v>89</v>
      </c>
      <c r="E112" s="13">
        <v>865</v>
      </c>
      <c r="F112" s="13">
        <v>410</v>
      </c>
      <c r="G112" s="26">
        <v>455</v>
      </c>
      <c r="H112" s="27">
        <v>377</v>
      </c>
      <c r="I112" s="28">
        <v>75</v>
      </c>
      <c r="J112" s="13">
        <v>303</v>
      </c>
      <c r="K112" s="14">
        <v>0.35028901734104045</v>
      </c>
    </row>
    <row r="113" spans="2:11" ht="15" customHeight="1" x14ac:dyDescent="0.15">
      <c r="B113" s="45"/>
      <c r="C113" s="48"/>
      <c r="D113" s="12" t="s">
        <v>90</v>
      </c>
      <c r="E113" s="13">
        <v>709</v>
      </c>
      <c r="F113" s="13">
        <v>326</v>
      </c>
      <c r="G113" s="26">
        <v>383</v>
      </c>
      <c r="H113" s="27">
        <v>342</v>
      </c>
      <c r="I113" s="28">
        <v>16</v>
      </c>
      <c r="J113" s="13">
        <v>318</v>
      </c>
      <c r="K113" s="14">
        <v>0.44851904090267986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8540</v>
      </c>
      <c r="F114" s="34">
        <f t="shared" si="7"/>
        <v>4103</v>
      </c>
      <c r="G114" s="34">
        <f t="shared" si="7"/>
        <v>4437</v>
      </c>
      <c r="H114" s="35">
        <f t="shared" si="7"/>
        <v>3886</v>
      </c>
      <c r="I114" s="34">
        <f t="shared" si="7"/>
        <v>578</v>
      </c>
      <c r="J114" s="34">
        <f t="shared" si="7"/>
        <v>2212</v>
      </c>
      <c r="K114" s="36">
        <f>J114/E114</f>
        <v>0.25901639344262295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69423</v>
      </c>
      <c r="F115" s="29">
        <f t="shared" si="8"/>
        <v>32865</v>
      </c>
      <c r="G115" s="29">
        <f>G19+G37+G43+G64+G78+G85+G105+G114</f>
        <v>36558</v>
      </c>
      <c r="H115" s="29">
        <f t="shared" si="8"/>
        <v>30905</v>
      </c>
      <c r="I115" s="29">
        <f t="shared" si="8"/>
        <v>3964</v>
      </c>
      <c r="J115" s="29">
        <f t="shared" si="8"/>
        <v>18988</v>
      </c>
      <c r="K115" s="30">
        <f>J115/E115</f>
        <v>0.27351166040073177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1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R7.1!Print_Area</vt:lpstr>
      <vt:lpstr>R7.10!Print_Area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R7.1!Print_Titles</vt:lpstr>
      <vt:lpstr>R7.10!Print_Titles</vt:lpstr>
      <vt:lpstr>R7.2!Print_Titles</vt:lpstr>
      <vt:lpstr>R7.3!Print_Titles</vt:lpstr>
      <vt:lpstr>R7.4!Print_Titles</vt:lpstr>
      <vt:lpstr>R7.5!Print_Titles</vt:lpstr>
      <vt:lpstr>R7.6!Print_Titles</vt:lpstr>
      <vt:lpstr>R7.7!Print_Titles</vt:lpstr>
      <vt:lpstr>R7.8!Print_Titles</vt:lpstr>
      <vt:lpstr>R7.9!Print_Titles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2024-02-05T05:10:52Z</dcterms:created>
  <dcterms:modified xsi:type="dcterms:W3CDTF">2025-11-10T05:37:43Z</dcterms:modified>
  <cp:category/>
</cp:coreProperties>
</file>