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452"/>
  </bookViews>
  <sheets>
    <sheet name="人口世帯数推移(外国人含む)" sheetId="1" r:id="rId1"/>
    <sheet name="人口世帯数推移(外国人のみ)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7" i="4" l="1"/>
  <c r="H227" i="1"/>
  <c r="T226" i="1" l="1"/>
  <c r="R226" i="1"/>
  <c r="P226" i="1"/>
  <c r="N226" i="1"/>
  <c r="K226" i="1"/>
  <c r="H226" i="1"/>
  <c r="I226" i="1" s="1"/>
  <c r="G226" i="1"/>
  <c r="E226" i="1"/>
  <c r="T226" i="4"/>
  <c r="R226" i="4"/>
  <c r="P226" i="4"/>
  <c r="N226" i="4"/>
  <c r="K226" i="4"/>
  <c r="H226" i="4"/>
  <c r="I226" i="4" s="1"/>
  <c r="G226" i="4"/>
  <c r="E226" i="4"/>
  <c r="H225" i="4" l="1"/>
  <c r="H225" i="1"/>
  <c r="H224" i="4" l="1"/>
  <c r="H224" i="1"/>
  <c r="H223" i="4" l="1"/>
  <c r="I223" i="4" s="1"/>
  <c r="T223" i="4"/>
  <c r="T224" i="4"/>
  <c r="T225" i="4"/>
  <c r="T227" i="4"/>
  <c r="R223" i="4"/>
  <c r="R224" i="4"/>
  <c r="R225" i="4"/>
  <c r="R227" i="4"/>
  <c r="P223" i="4"/>
  <c r="P224" i="4"/>
  <c r="P225" i="4"/>
  <c r="P227" i="4"/>
  <c r="N223" i="4"/>
  <c r="N224" i="4"/>
  <c r="N225" i="4"/>
  <c r="N227" i="4"/>
  <c r="K223" i="4"/>
  <c r="K224" i="4"/>
  <c r="K225" i="4"/>
  <c r="K227" i="4"/>
  <c r="I224" i="4"/>
  <c r="I225" i="4"/>
  <c r="I227" i="4"/>
  <c r="G223" i="4"/>
  <c r="G224" i="4"/>
  <c r="G225" i="4"/>
  <c r="G227" i="4"/>
  <c r="E223" i="4"/>
  <c r="E224" i="4"/>
  <c r="E225" i="4"/>
  <c r="E227" i="4"/>
  <c r="T223" i="1"/>
  <c r="T224" i="1"/>
  <c r="T225" i="1"/>
  <c r="T227" i="1"/>
  <c r="R223" i="1"/>
  <c r="R224" i="1"/>
  <c r="R225" i="1"/>
  <c r="R227" i="1"/>
  <c r="P223" i="1"/>
  <c r="P224" i="1"/>
  <c r="P225" i="1"/>
  <c r="P227" i="1"/>
  <c r="N223" i="1"/>
  <c r="N224" i="1"/>
  <c r="N225" i="1"/>
  <c r="N227" i="1"/>
  <c r="K224" i="1"/>
  <c r="K225" i="1"/>
  <c r="K227" i="1"/>
  <c r="K223" i="1"/>
  <c r="I223" i="1"/>
  <c r="I224" i="1"/>
  <c r="I225" i="1"/>
  <c r="I227" i="1"/>
  <c r="H223" i="1"/>
  <c r="G223" i="1"/>
  <c r="G224" i="1"/>
  <c r="G225" i="1"/>
  <c r="G227" i="1"/>
  <c r="E224" i="1"/>
  <c r="E225" i="1"/>
  <c r="E227" i="1"/>
  <c r="E223" i="1"/>
  <c r="H211" i="1" l="1"/>
  <c r="T222" i="4" l="1"/>
  <c r="R222" i="4"/>
  <c r="P222" i="4"/>
  <c r="N222" i="4"/>
  <c r="K222" i="4"/>
  <c r="H222" i="4"/>
  <c r="G222" i="4"/>
  <c r="E222" i="4"/>
  <c r="T221" i="4"/>
  <c r="R221" i="4"/>
  <c r="P221" i="4"/>
  <c r="N221" i="4"/>
  <c r="K221" i="4"/>
  <c r="H221" i="4"/>
  <c r="G221" i="4"/>
  <c r="E221" i="4"/>
  <c r="T220" i="4"/>
  <c r="R220" i="4"/>
  <c r="P220" i="4"/>
  <c r="N220" i="4"/>
  <c r="K220" i="4"/>
  <c r="H220" i="4"/>
  <c r="I220" i="4" s="1"/>
  <c r="G220" i="4"/>
  <c r="E220" i="4"/>
  <c r="T219" i="4"/>
  <c r="R219" i="4"/>
  <c r="P219" i="4"/>
  <c r="N219" i="4"/>
  <c r="K219" i="4"/>
  <c r="H219" i="4"/>
  <c r="I219" i="4" s="1"/>
  <c r="G219" i="4"/>
  <c r="E219" i="4"/>
  <c r="T218" i="4"/>
  <c r="R218" i="4"/>
  <c r="P218" i="4"/>
  <c r="N218" i="4"/>
  <c r="K218" i="4"/>
  <c r="H218" i="4"/>
  <c r="I218" i="4" s="1"/>
  <c r="G218" i="4"/>
  <c r="E218" i="4"/>
  <c r="T217" i="4"/>
  <c r="R217" i="4"/>
  <c r="P217" i="4"/>
  <c r="N217" i="4"/>
  <c r="K217" i="4"/>
  <c r="H217" i="4"/>
  <c r="I217" i="4" s="1"/>
  <c r="G217" i="4"/>
  <c r="E217" i="4"/>
  <c r="T216" i="4"/>
  <c r="R216" i="4"/>
  <c r="P216" i="4"/>
  <c r="N216" i="4"/>
  <c r="K216" i="4"/>
  <c r="H216" i="4"/>
  <c r="G216" i="4"/>
  <c r="E216" i="4"/>
  <c r="T215" i="4"/>
  <c r="R215" i="4"/>
  <c r="P215" i="4"/>
  <c r="N215" i="4"/>
  <c r="K215" i="4"/>
  <c r="H215" i="4"/>
  <c r="G215" i="4"/>
  <c r="E215" i="4"/>
  <c r="T214" i="4"/>
  <c r="R214" i="4"/>
  <c r="P214" i="4"/>
  <c r="N214" i="4"/>
  <c r="K214" i="4"/>
  <c r="H214" i="4"/>
  <c r="I214" i="4" s="1"/>
  <c r="G214" i="4"/>
  <c r="E214" i="4"/>
  <c r="T213" i="4"/>
  <c r="R213" i="4"/>
  <c r="P213" i="4"/>
  <c r="N213" i="4"/>
  <c r="K213" i="4"/>
  <c r="H213" i="4"/>
  <c r="I213" i="4" s="1"/>
  <c r="G213" i="4"/>
  <c r="E213" i="4"/>
  <c r="T212" i="4"/>
  <c r="R212" i="4"/>
  <c r="P212" i="4"/>
  <c r="N212" i="4"/>
  <c r="K212" i="4"/>
  <c r="H212" i="4"/>
  <c r="I212" i="4" s="1"/>
  <c r="G212" i="4"/>
  <c r="E212" i="4"/>
  <c r="T211" i="4"/>
  <c r="R211" i="4"/>
  <c r="P211" i="4"/>
  <c r="N211" i="4"/>
  <c r="K211" i="4"/>
  <c r="H211" i="4"/>
  <c r="I211" i="4" s="1"/>
  <c r="G211" i="4"/>
  <c r="E211" i="4"/>
  <c r="E211" i="1"/>
  <c r="E212" i="1"/>
  <c r="E213" i="1"/>
  <c r="E214" i="1"/>
  <c r="E215" i="1"/>
  <c r="E216" i="1"/>
  <c r="E217" i="1"/>
  <c r="E218" i="1"/>
  <c r="E219" i="1"/>
  <c r="E220" i="1"/>
  <c r="E221" i="1"/>
  <c r="E222" i="1"/>
  <c r="T222" i="1"/>
  <c r="R222" i="1"/>
  <c r="P222" i="1"/>
  <c r="N222" i="1"/>
  <c r="K222" i="1"/>
  <c r="H222" i="1"/>
  <c r="G222" i="1"/>
  <c r="T221" i="1"/>
  <c r="R221" i="1"/>
  <c r="P221" i="1"/>
  <c r="N221" i="1"/>
  <c r="K221" i="1"/>
  <c r="H221" i="1"/>
  <c r="G221" i="1"/>
  <c r="T220" i="1"/>
  <c r="R220" i="1"/>
  <c r="P220" i="1"/>
  <c r="N220" i="1"/>
  <c r="K220" i="1"/>
  <c r="H220" i="1"/>
  <c r="I220" i="1" s="1"/>
  <c r="G220" i="1"/>
  <c r="T219" i="1"/>
  <c r="R219" i="1"/>
  <c r="P219" i="1"/>
  <c r="N219" i="1"/>
  <c r="K219" i="1"/>
  <c r="H219" i="1"/>
  <c r="I219" i="1" s="1"/>
  <c r="G219" i="1"/>
  <c r="T218" i="1"/>
  <c r="R218" i="1"/>
  <c r="P218" i="1"/>
  <c r="N218" i="1"/>
  <c r="K218" i="1"/>
  <c r="H218" i="1"/>
  <c r="I218" i="1" s="1"/>
  <c r="G218" i="1"/>
  <c r="T217" i="1"/>
  <c r="R217" i="1"/>
  <c r="P217" i="1"/>
  <c r="N217" i="1"/>
  <c r="K217" i="1"/>
  <c r="H217" i="1"/>
  <c r="I217" i="1" s="1"/>
  <c r="G217" i="1"/>
  <c r="T216" i="1"/>
  <c r="R216" i="1"/>
  <c r="P216" i="1"/>
  <c r="N216" i="1"/>
  <c r="K216" i="1"/>
  <c r="H216" i="1"/>
  <c r="G216" i="1"/>
  <c r="T215" i="1"/>
  <c r="R215" i="1"/>
  <c r="P215" i="1"/>
  <c r="N215" i="1"/>
  <c r="K215" i="1"/>
  <c r="H215" i="1"/>
  <c r="G215" i="1"/>
  <c r="T214" i="1"/>
  <c r="R214" i="1"/>
  <c r="P214" i="1"/>
  <c r="N214" i="1"/>
  <c r="K214" i="1"/>
  <c r="H214" i="1"/>
  <c r="I214" i="1" s="1"/>
  <c r="G214" i="1"/>
  <c r="T213" i="1"/>
  <c r="R213" i="1"/>
  <c r="P213" i="1"/>
  <c r="N213" i="1"/>
  <c r="K213" i="1"/>
  <c r="H213" i="1"/>
  <c r="I213" i="1" s="1"/>
  <c r="G213" i="1"/>
  <c r="T212" i="1"/>
  <c r="R212" i="1"/>
  <c r="P212" i="1"/>
  <c r="N212" i="1"/>
  <c r="K212" i="1"/>
  <c r="H212" i="1"/>
  <c r="I212" i="1" s="1"/>
  <c r="G212" i="1"/>
  <c r="T211" i="1"/>
  <c r="R211" i="1"/>
  <c r="P211" i="1"/>
  <c r="N211" i="1"/>
  <c r="K211" i="1"/>
  <c r="I211" i="1"/>
  <c r="G211" i="1"/>
  <c r="I222" i="1" l="1"/>
  <c r="I216" i="1"/>
  <c r="I222" i="4"/>
  <c r="I216" i="4"/>
  <c r="I221" i="4"/>
  <c r="I215" i="4"/>
  <c r="I221" i="1"/>
  <c r="I215" i="1"/>
  <c r="K18" i="4"/>
  <c r="H18" i="4"/>
  <c r="I18" i="4" s="1"/>
  <c r="G18" i="4"/>
  <c r="E18" i="4"/>
  <c r="K17" i="4"/>
  <c r="H17" i="4"/>
  <c r="I17" i="4" s="1"/>
  <c r="G17" i="4"/>
  <c r="E17" i="4"/>
  <c r="K16" i="4"/>
  <c r="H16" i="4"/>
  <c r="I16" i="4" s="1"/>
  <c r="G16" i="4"/>
  <c r="E16" i="4"/>
  <c r="K15" i="4"/>
  <c r="I15" i="4"/>
  <c r="H15" i="4"/>
  <c r="G15" i="4"/>
  <c r="E15" i="4"/>
  <c r="K14" i="4"/>
  <c r="H14" i="4"/>
  <c r="G14" i="4"/>
  <c r="E14" i="4"/>
  <c r="K13" i="4"/>
  <c r="H13" i="4"/>
  <c r="I14" i="4" s="1"/>
  <c r="G13" i="4"/>
  <c r="E13" i="4"/>
  <c r="K12" i="4"/>
  <c r="H12" i="4"/>
  <c r="I13" i="4" s="1"/>
  <c r="G12" i="4"/>
  <c r="E12" i="4"/>
  <c r="K11" i="4"/>
  <c r="H11" i="4"/>
  <c r="I11" i="4" s="1"/>
  <c r="G11" i="4"/>
  <c r="E11" i="4"/>
  <c r="K10" i="4"/>
  <c r="H10" i="4"/>
  <c r="I10" i="4" s="1"/>
  <c r="G10" i="4"/>
  <c r="E10" i="4"/>
  <c r="K9" i="4"/>
  <c r="H9" i="4"/>
  <c r="I9" i="4" s="1"/>
  <c r="G9" i="4"/>
  <c r="E9" i="4"/>
  <c r="K8" i="4"/>
  <c r="H8" i="4"/>
  <c r="I8" i="4" s="1"/>
  <c r="G8" i="4"/>
  <c r="E8" i="4"/>
  <c r="H7" i="4"/>
  <c r="I12" i="4" l="1"/>
  <c r="T210" i="4"/>
  <c r="R210" i="4"/>
  <c r="P210" i="4"/>
  <c r="N210" i="4"/>
  <c r="K210" i="4"/>
  <c r="H210" i="4"/>
  <c r="I210" i="4" s="1"/>
  <c r="G210" i="4"/>
  <c r="E210" i="4"/>
  <c r="T209" i="4"/>
  <c r="R209" i="4"/>
  <c r="P209" i="4"/>
  <c r="N209" i="4"/>
  <c r="K209" i="4"/>
  <c r="H209" i="4"/>
  <c r="I209" i="4" s="1"/>
  <c r="G209" i="4"/>
  <c r="E209" i="4"/>
  <c r="T208" i="4"/>
  <c r="R208" i="4"/>
  <c r="P208" i="4"/>
  <c r="N208" i="4"/>
  <c r="K208" i="4"/>
  <c r="H208" i="4"/>
  <c r="I208" i="4" s="1"/>
  <c r="G208" i="4"/>
  <c r="E208" i="4"/>
  <c r="T207" i="4"/>
  <c r="R207" i="4"/>
  <c r="P207" i="4"/>
  <c r="N207" i="4"/>
  <c r="K207" i="4"/>
  <c r="H207" i="4"/>
  <c r="I207" i="4" s="1"/>
  <c r="G207" i="4"/>
  <c r="E207" i="4"/>
  <c r="T206" i="4"/>
  <c r="R206" i="4"/>
  <c r="P206" i="4"/>
  <c r="N206" i="4"/>
  <c r="K206" i="4"/>
  <c r="H206" i="4"/>
  <c r="I206" i="4" s="1"/>
  <c r="G206" i="4"/>
  <c r="E206" i="4"/>
  <c r="T205" i="4"/>
  <c r="R205" i="4"/>
  <c r="P205" i="4"/>
  <c r="N205" i="4"/>
  <c r="K205" i="4"/>
  <c r="H205" i="4"/>
  <c r="I205" i="4" s="1"/>
  <c r="G205" i="4"/>
  <c r="E205" i="4"/>
  <c r="T204" i="4"/>
  <c r="R204" i="4"/>
  <c r="P204" i="4"/>
  <c r="N204" i="4"/>
  <c r="K204" i="4"/>
  <c r="H204" i="4"/>
  <c r="I204" i="4" s="1"/>
  <c r="G204" i="4"/>
  <c r="E204" i="4"/>
  <c r="T203" i="4"/>
  <c r="R203" i="4"/>
  <c r="P203" i="4"/>
  <c r="N203" i="4"/>
  <c r="K203" i="4"/>
  <c r="H203" i="4"/>
  <c r="I203" i="4" s="1"/>
  <c r="G203" i="4"/>
  <c r="E203" i="4"/>
  <c r="T202" i="4"/>
  <c r="R202" i="4"/>
  <c r="P202" i="4"/>
  <c r="N202" i="4"/>
  <c r="K202" i="4"/>
  <c r="H202" i="4"/>
  <c r="I202" i="4" s="1"/>
  <c r="G202" i="4"/>
  <c r="E202" i="4"/>
  <c r="T201" i="4"/>
  <c r="R201" i="4"/>
  <c r="P201" i="4"/>
  <c r="N201" i="4"/>
  <c r="K201" i="4"/>
  <c r="H201" i="4"/>
  <c r="I201" i="4" s="1"/>
  <c r="G201" i="4"/>
  <c r="E201" i="4"/>
  <c r="T200" i="4"/>
  <c r="R200" i="4"/>
  <c r="P200" i="4"/>
  <c r="N200" i="4"/>
  <c r="K200" i="4"/>
  <c r="I200" i="4"/>
  <c r="H200" i="4"/>
  <c r="G200" i="4"/>
  <c r="E200" i="4"/>
  <c r="T199" i="4"/>
  <c r="R199" i="4"/>
  <c r="P199" i="4"/>
  <c r="N199" i="4"/>
  <c r="K199" i="4"/>
  <c r="H199" i="4"/>
  <c r="I199" i="4" s="1"/>
  <c r="G199" i="4"/>
  <c r="E199" i="4"/>
  <c r="T210" i="1"/>
  <c r="R210" i="1"/>
  <c r="P210" i="1"/>
  <c r="N210" i="1"/>
  <c r="K210" i="1"/>
  <c r="H210" i="1"/>
  <c r="I210" i="1" s="1"/>
  <c r="G210" i="1"/>
  <c r="E210" i="1"/>
  <c r="T209" i="1"/>
  <c r="R209" i="1"/>
  <c r="P209" i="1"/>
  <c r="N209" i="1"/>
  <c r="K209" i="1"/>
  <c r="H209" i="1"/>
  <c r="I209" i="1" s="1"/>
  <c r="G209" i="1"/>
  <c r="E209" i="1"/>
  <c r="T208" i="1"/>
  <c r="R208" i="1"/>
  <c r="P208" i="1"/>
  <c r="N208" i="1"/>
  <c r="K208" i="1"/>
  <c r="H208" i="1"/>
  <c r="G208" i="1"/>
  <c r="E208" i="1"/>
  <c r="T207" i="1"/>
  <c r="R207" i="1"/>
  <c r="P207" i="1"/>
  <c r="N207" i="1"/>
  <c r="K207" i="1"/>
  <c r="H207" i="1"/>
  <c r="I207" i="1" s="1"/>
  <c r="G207" i="1"/>
  <c r="E207" i="1"/>
  <c r="T206" i="1"/>
  <c r="R206" i="1"/>
  <c r="P206" i="1"/>
  <c r="N206" i="1"/>
  <c r="K206" i="1"/>
  <c r="H206" i="1"/>
  <c r="G206" i="1"/>
  <c r="E206" i="1"/>
  <c r="T205" i="1"/>
  <c r="R205" i="1"/>
  <c r="P205" i="1"/>
  <c r="N205" i="1"/>
  <c r="K205" i="1"/>
  <c r="H205" i="1"/>
  <c r="G205" i="1"/>
  <c r="E205" i="1"/>
  <c r="T204" i="1"/>
  <c r="R204" i="1"/>
  <c r="P204" i="1"/>
  <c r="N204" i="1"/>
  <c r="K204" i="1"/>
  <c r="H204" i="1"/>
  <c r="I204" i="1" s="1"/>
  <c r="G204" i="1"/>
  <c r="E204" i="1"/>
  <c r="T203" i="1"/>
  <c r="R203" i="1"/>
  <c r="P203" i="1"/>
  <c r="N203" i="1"/>
  <c r="K203" i="1"/>
  <c r="H203" i="1"/>
  <c r="I203" i="1" s="1"/>
  <c r="G203" i="1"/>
  <c r="E203" i="1"/>
  <c r="T202" i="1"/>
  <c r="R202" i="1"/>
  <c r="P202" i="1"/>
  <c r="N202" i="1"/>
  <c r="K202" i="1"/>
  <c r="H202" i="1"/>
  <c r="I202" i="1" s="1"/>
  <c r="G202" i="1"/>
  <c r="E202" i="1"/>
  <c r="T201" i="1"/>
  <c r="R201" i="1"/>
  <c r="P201" i="1"/>
  <c r="N201" i="1"/>
  <c r="K201" i="1"/>
  <c r="H201" i="1"/>
  <c r="I201" i="1" s="1"/>
  <c r="G201" i="1"/>
  <c r="E201" i="1"/>
  <c r="T200" i="1"/>
  <c r="R200" i="1"/>
  <c r="P200" i="1"/>
  <c r="N200" i="1"/>
  <c r="K200" i="1"/>
  <c r="H200" i="1"/>
  <c r="I200" i="1" s="1"/>
  <c r="G200" i="1"/>
  <c r="E200" i="1"/>
  <c r="T199" i="1"/>
  <c r="R199" i="1"/>
  <c r="P199" i="1"/>
  <c r="N199" i="1"/>
  <c r="K199" i="1"/>
  <c r="H199" i="1"/>
  <c r="I199" i="1" s="1"/>
  <c r="G199" i="1"/>
  <c r="E199" i="1"/>
  <c r="I206" i="1" l="1"/>
  <c r="I208" i="1"/>
  <c r="I205" i="1"/>
  <c r="H198" i="4"/>
  <c r="I198" i="4" s="1"/>
  <c r="H197" i="4"/>
  <c r="H196" i="4"/>
  <c r="I196" i="4" s="1"/>
  <c r="H195" i="4"/>
  <c r="H194" i="4"/>
  <c r="H193" i="4"/>
  <c r="H192" i="4"/>
  <c r="I192" i="4" s="1"/>
  <c r="H191" i="4"/>
  <c r="I191" i="4" s="1"/>
  <c r="H190" i="4"/>
  <c r="I190" i="4" s="1"/>
  <c r="H189" i="4"/>
  <c r="H188" i="4"/>
  <c r="H187" i="4"/>
  <c r="H186" i="4"/>
  <c r="H185" i="4"/>
  <c r="H184" i="4"/>
  <c r="I185" i="4" s="1"/>
  <c r="H183" i="4"/>
  <c r="H182" i="4"/>
  <c r="H181" i="4"/>
  <c r="H180" i="4"/>
  <c r="H179" i="4"/>
  <c r="H178" i="4"/>
  <c r="H177" i="4"/>
  <c r="H176" i="4"/>
  <c r="I177" i="4" s="1"/>
  <c r="H175" i="4"/>
  <c r="H174" i="4"/>
  <c r="H173" i="4"/>
  <c r="H172" i="4"/>
  <c r="H171" i="4"/>
  <c r="H170" i="4"/>
  <c r="H169" i="4"/>
  <c r="H168" i="4"/>
  <c r="I169" i="4" s="1"/>
  <c r="H167" i="4"/>
  <c r="H166" i="4"/>
  <c r="H165" i="4"/>
  <c r="H164" i="4"/>
  <c r="H163" i="4"/>
  <c r="H162" i="4"/>
  <c r="H161" i="4"/>
  <c r="H160" i="4"/>
  <c r="I161" i="4" s="1"/>
  <c r="H159" i="4"/>
  <c r="H158" i="4"/>
  <c r="H157" i="4"/>
  <c r="H156" i="4"/>
  <c r="H155" i="4"/>
  <c r="H154" i="4"/>
  <c r="H153" i="4"/>
  <c r="H152" i="4"/>
  <c r="I153" i="4" s="1"/>
  <c r="H151" i="4"/>
  <c r="H150" i="4"/>
  <c r="H149" i="4"/>
  <c r="H148" i="4"/>
  <c r="H147" i="4"/>
  <c r="H146" i="4"/>
  <c r="H145" i="4"/>
  <c r="H144" i="4"/>
  <c r="I145" i="4" s="1"/>
  <c r="H143" i="4"/>
  <c r="H142" i="4"/>
  <c r="H141" i="4"/>
  <c r="H140" i="4"/>
  <c r="H139" i="4"/>
  <c r="H138" i="4"/>
  <c r="H137" i="4"/>
  <c r="H136" i="4"/>
  <c r="I137" i="4" s="1"/>
  <c r="H135" i="4"/>
  <c r="H134" i="4"/>
  <c r="H133" i="4"/>
  <c r="H132" i="4"/>
  <c r="H131" i="4"/>
  <c r="H130" i="4"/>
  <c r="H129" i="4"/>
  <c r="H128" i="4"/>
  <c r="I129" i="4" s="1"/>
  <c r="H127" i="4"/>
  <c r="H126" i="4"/>
  <c r="H125" i="4"/>
  <c r="H124" i="4"/>
  <c r="H123" i="4"/>
  <c r="H122" i="4"/>
  <c r="H121" i="4"/>
  <c r="H120" i="4"/>
  <c r="I121" i="4" s="1"/>
  <c r="H119" i="4"/>
  <c r="H118" i="4"/>
  <c r="H117" i="4"/>
  <c r="H116" i="4"/>
  <c r="H115" i="4"/>
  <c r="H114" i="4"/>
  <c r="H113" i="4"/>
  <c r="H112" i="4"/>
  <c r="I113" i="4" s="1"/>
  <c r="H111" i="4"/>
  <c r="H110" i="4"/>
  <c r="H109" i="4"/>
  <c r="H108" i="4"/>
  <c r="H107" i="4"/>
  <c r="H106" i="4"/>
  <c r="H105" i="4"/>
  <c r="H104" i="4"/>
  <c r="I105" i="4" s="1"/>
  <c r="H103" i="4"/>
  <c r="H102" i="4"/>
  <c r="H101" i="4"/>
  <c r="H100" i="4"/>
  <c r="H99" i="4"/>
  <c r="H98" i="4"/>
  <c r="H97" i="4"/>
  <c r="H96" i="4"/>
  <c r="I97" i="4" s="1"/>
  <c r="H95" i="4"/>
  <c r="H94" i="4"/>
  <c r="H93" i="4"/>
  <c r="H92" i="4"/>
  <c r="H91" i="4"/>
  <c r="H90" i="4"/>
  <c r="H89" i="4"/>
  <c r="H88" i="4"/>
  <c r="I89" i="4" s="1"/>
  <c r="H87" i="4"/>
  <c r="H86" i="4"/>
  <c r="H85" i="4"/>
  <c r="H84" i="4"/>
  <c r="H83" i="4"/>
  <c r="H82" i="4"/>
  <c r="H81" i="4"/>
  <c r="H80" i="4"/>
  <c r="I80" i="4" s="1"/>
  <c r="H79" i="4"/>
  <c r="H78" i="4"/>
  <c r="H77" i="4"/>
  <c r="H76" i="4"/>
  <c r="H75" i="4"/>
  <c r="H74" i="4"/>
  <c r="H73" i="4"/>
  <c r="H72" i="4"/>
  <c r="I72" i="4" s="1"/>
  <c r="H71" i="4"/>
  <c r="H70" i="4"/>
  <c r="H69" i="4"/>
  <c r="H68" i="4"/>
  <c r="H67" i="4"/>
  <c r="H66" i="4"/>
  <c r="H65" i="4"/>
  <c r="H64" i="4"/>
  <c r="I64" i="4" s="1"/>
  <c r="H63" i="4"/>
  <c r="H62" i="4"/>
  <c r="H61" i="4"/>
  <c r="H60" i="4"/>
  <c r="H59" i="4"/>
  <c r="H58" i="4"/>
  <c r="H57" i="4"/>
  <c r="H56" i="4"/>
  <c r="I57" i="4" s="1"/>
  <c r="H55" i="4"/>
  <c r="H54" i="4"/>
  <c r="H53" i="4"/>
  <c r="H52" i="4"/>
  <c r="H51" i="4"/>
  <c r="H50" i="4"/>
  <c r="H49" i="4"/>
  <c r="H48" i="4"/>
  <c r="I49" i="4" s="1"/>
  <c r="H47" i="4"/>
  <c r="H46" i="4"/>
  <c r="H45" i="4"/>
  <c r="H44" i="4"/>
  <c r="H43" i="4"/>
  <c r="H42" i="4"/>
  <c r="H41" i="4"/>
  <c r="H40" i="4"/>
  <c r="I40" i="4" s="1"/>
  <c r="H39" i="4"/>
  <c r="H38" i="4"/>
  <c r="H37" i="4"/>
  <c r="H36" i="4"/>
  <c r="H35" i="4"/>
  <c r="H34" i="4"/>
  <c r="H33" i="4"/>
  <c r="H32" i="4"/>
  <c r="I33" i="4" s="1"/>
  <c r="H31" i="4"/>
  <c r="H30" i="4"/>
  <c r="H29" i="4"/>
  <c r="H28" i="4"/>
  <c r="H27" i="4"/>
  <c r="H26" i="4"/>
  <c r="H25" i="4"/>
  <c r="H24" i="4"/>
  <c r="I25" i="4" s="1"/>
  <c r="H23" i="4"/>
  <c r="H22" i="4"/>
  <c r="H21" i="4"/>
  <c r="I22" i="4" s="1"/>
  <c r="H20" i="4"/>
  <c r="H19" i="4"/>
  <c r="H7" i="1"/>
  <c r="H198" i="1"/>
  <c r="H197" i="1"/>
  <c r="H196" i="1"/>
  <c r="H195" i="1"/>
  <c r="I195" i="1" s="1"/>
  <c r="H194" i="1"/>
  <c r="H193" i="1"/>
  <c r="H192" i="1"/>
  <c r="I192" i="1" s="1"/>
  <c r="H191" i="1"/>
  <c r="I191" i="1" s="1"/>
  <c r="H190" i="1"/>
  <c r="H189" i="1"/>
  <c r="H188" i="1"/>
  <c r="H187" i="1"/>
  <c r="H186" i="1"/>
  <c r="H185" i="1"/>
  <c r="H184" i="1"/>
  <c r="I185" i="1" s="1"/>
  <c r="H183" i="1"/>
  <c r="I183" i="1" s="1"/>
  <c r="H182" i="1"/>
  <c r="H181" i="1"/>
  <c r="H180" i="1"/>
  <c r="H179" i="1"/>
  <c r="H178" i="1"/>
  <c r="H177" i="1"/>
  <c r="H176" i="1"/>
  <c r="I177" i="1" s="1"/>
  <c r="H175" i="1"/>
  <c r="I175" i="1" s="1"/>
  <c r="H174" i="1"/>
  <c r="H173" i="1"/>
  <c r="H172" i="1"/>
  <c r="H171" i="1"/>
  <c r="H170" i="1"/>
  <c r="H169" i="1"/>
  <c r="H168" i="1"/>
  <c r="I169" i="1" s="1"/>
  <c r="H167" i="1"/>
  <c r="I167" i="1" s="1"/>
  <c r="H166" i="1"/>
  <c r="H165" i="1"/>
  <c r="H164" i="1"/>
  <c r="H163" i="1"/>
  <c r="H162" i="1"/>
  <c r="H161" i="1"/>
  <c r="H160" i="1"/>
  <c r="I161" i="1" s="1"/>
  <c r="H159" i="1"/>
  <c r="I159" i="1" s="1"/>
  <c r="H158" i="1"/>
  <c r="H157" i="1"/>
  <c r="H156" i="1"/>
  <c r="H155" i="1"/>
  <c r="H154" i="1"/>
  <c r="H153" i="1"/>
  <c r="H152" i="1"/>
  <c r="I153" i="1" s="1"/>
  <c r="H151" i="1"/>
  <c r="I151" i="1" s="1"/>
  <c r="H150" i="1"/>
  <c r="H149" i="1"/>
  <c r="H148" i="1"/>
  <c r="H147" i="1"/>
  <c r="H146" i="1"/>
  <c r="H145" i="1"/>
  <c r="H144" i="1"/>
  <c r="I145" i="1" s="1"/>
  <c r="H143" i="1"/>
  <c r="I143" i="1" s="1"/>
  <c r="H142" i="1"/>
  <c r="H141" i="1"/>
  <c r="H140" i="1"/>
  <c r="H139" i="1"/>
  <c r="H138" i="1"/>
  <c r="H137" i="1"/>
  <c r="H136" i="1"/>
  <c r="I137" i="1" s="1"/>
  <c r="H135" i="1"/>
  <c r="I135" i="1" s="1"/>
  <c r="H134" i="1"/>
  <c r="H133" i="1"/>
  <c r="H132" i="1"/>
  <c r="H131" i="1"/>
  <c r="H130" i="1"/>
  <c r="H129" i="1"/>
  <c r="H128" i="1"/>
  <c r="I129" i="1" s="1"/>
  <c r="H127" i="1"/>
  <c r="I127" i="1" s="1"/>
  <c r="H126" i="1"/>
  <c r="H125" i="1"/>
  <c r="H124" i="1"/>
  <c r="H123" i="1"/>
  <c r="H122" i="1"/>
  <c r="H121" i="1"/>
  <c r="H120" i="1"/>
  <c r="I121" i="1" s="1"/>
  <c r="H119" i="1"/>
  <c r="I119" i="1" s="1"/>
  <c r="H118" i="1"/>
  <c r="H117" i="1"/>
  <c r="H116" i="1"/>
  <c r="H115" i="1"/>
  <c r="H114" i="1"/>
  <c r="H113" i="1"/>
  <c r="H112" i="1"/>
  <c r="I113" i="1" s="1"/>
  <c r="H111" i="1"/>
  <c r="I111" i="1" s="1"/>
  <c r="H110" i="1"/>
  <c r="H109" i="1"/>
  <c r="H108" i="1"/>
  <c r="H107" i="1"/>
  <c r="H106" i="1"/>
  <c r="H105" i="1"/>
  <c r="H104" i="1"/>
  <c r="I105" i="1" s="1"/>
  <c r="H103" i="1"/>
  <c r="I103" i="1" s="1"/>
  <c r="H102" i="1"/>
  <c r="H101" i="1"/>
  <c r="H100" i="1"/>
  <c r="H99" i="1"/>
  <c r="H98" i="1"/>
  <c r="H97" i="1"/>
  <c r="H96" i="1"/>
  <c r="I97" i="1" s="1"/>
  <c r="H95" i="1"/>
  <c r="I95" i="1" s="1"/>
  <c r="H94" i="1"/>
  <c r="H93" i="1"/>
  <c r="H92" i="1"/>
  <c r="H91" i="1"/>
  <c r="H90" i="1"/>
  <c r="H89" i="1"/>
  <c r="H88" i="1"/>
  <c r="I89" i="1" s="1"/>
  <c r="H87" i="1"/>
  <c r="I87" i="1" s="1"/>
  <c r="H86" i="1"/>
  <c r="H85" i="1"/>
  <c r="H84" i="1"/>
  <c r="H83" i="1"/>
  <c r="H82" i="1"/>
  <c r="H81" i="1"/>
  <c r="H80" i="1"/>
  <c r="I81" i="1" s="1"/>
  <c r="H79" i="1"/>
  <c r="I79" i="1" s="1"/>
  <c r="H78" i="1"/>
  <c r="H77" i="1"/>
  <c r="H76" i="1"/>
  <c r="H75" i="1"/>
  <c r="H74" i="1"/>
  <c r="H73" i="1"/>
  <c r="H72" i="1"/>
  <c r="I73" i="1" s="1"/>
  <c r="H71" i="1"/>
  <c r="I71" i="1" s="1"/>
  <c r="H70" i="1"/>
  <c r="H69" i="1"/>
  <c r="H68" i="1"/>
  <c r="H67" i="1"/>
  <c r="H66" i="1"/>
  <c r="H65" i="1"/>
  <c r="H64" i="1"/>
  <c r="I65" i="1" s="1"/>
  <c r="H63" i="1"/>
  <c r="I63" i="1" s="1"/>
  <c r="H62" i="1"/>
  <c r="H61" i="1"/>
  <c r="H60" i="1"/>
  <c r="H59" i="1"/>
  <c r="H58" i="1"/>
  <c r="H57" i="1"/>
  <c r="H56" i="1"/>
  <c r="I57" i="1" s="1"/>
  <c r="H55" i="1"/>
  <c r="I55" i="1" s="1"/>
  <c r="H54" i="1"/>
  <c r="H53" i="1"/>
  <c r="H52" i="1"/>
  <c r="H51" i="1"/>
  <c r="H50" i="1"/>
  <c r="H49" i="1"/>
  <c r="H48" i="1"/>
  <c r="I49" i="1" s="1"/>
  <c r="H47" i="1"/>
  <c r="I47" i="1" s="1"/>
  <c r="H46" i="1"/>
  <c r="H45" i="1"/>
  <c r="H44" i="1"/>
  <c r="H43" i="1"/>
  <c r="H42" i="1"/>
  <c r="H41" i="1"/>
  <c r="H40" i="1"/>
  <c r="I41" i="1" s="1"/>
  <c r="H39" i="1"/>
  <c r="I39" i="1" s="1"/>
  <c r="H38" i="1"/>
  <c r="H37" i="1"/>
  <c r="H36" i="1"/>
  <c r="H35" i="1"/>
  <c r="H34" i="1"/>
  <c r="H33" i="1"/>
  <c r="H32" i="1"/>
  <c r="I33" i="1" s="1"/>
  <c r="H31" i="1"/>
  <c r="I31" i="1" s="1"/>
  <c r="H30" i="1"/>
  <c r="H29" i="1"/>
  <c r="H28" i="1"/>
  <c r="H27" i="1"/>
  <c r="H26" i="1"/>
  <c r="H25" i="1"/>
  <c r="H24" i="1"/>
  <c r="I25" i="1" s="1"/>
  <c r="H23" i="1"/>
  <c r="I23" i="1" s="1"/>
  <c r="H22" i="1"/>
  <c r="H21" i="1"/>
  <c r="H20" i="1"/>
  <c r="H19" i="1"/>
  <c r="H18" i="1"/>
  <c r="H17" i="1"/>
  <c r="H16" i="1"/>
  <c r="I17" i="1" s="1"/>
  <c r="H15" i="1"/>
  <c r="I15" i="1" s="1"/>
  <c r="H14" i="1"/>
  <c r="H13" i="1"/>
  <c r="H12" i="1"/>
  <c r="H11" i="1"/>
  <c r="H10" i="1"/>
  <c r="H9" i="1"/>
  <c r="H8" i="1"/>
  <c r="I9" i="1" s="1"/>
  <c r="T198" i="4"/>
  <c r="R198" i="4"/>
  <c r="P198" i="4"/>
  <c r="N198" i="4"/>
  <c r="K198" i="4"/>
  <c r="G198" i="4"/>
  <c r="E198" i="4"/>
  <c r="T197" i="4"/>
  <c r="R197" i="4"/>
  <c r="P197" i="4"/>
  <c r="N197" i="4"/>
  <c r="K197" i="4"/>
  <c r="I197" i="4"/>
  <c r="G197" i="4"/>
  <c r="E197" i="4"/>
  <c r="T196" i="4"/>
  <c r="R196" i="4"/>
  <c r="P196" i="4"/>
  <c r="N196" i="4"/>
  <c r="K196" i="4"/>
  <c r="G196" i="4"/>
  <c r="E196" i="4"/>
  <c r="T195" i="4"/>
  <c r="R195" i="4"/>
  <c r="P195" i="4"/>
  <c r="N195" i="4"/>
  <c r="K195" i="4"/>
  <c r="I195" i="4"/>
  <c r="G195" i="4"/>
  <c r="E195" i="4"/>
  <c r="T194" i="4"/>
  <c r="R194" i="4"/>
  <c r="P194" i="4"/>
  <c r="N194" i="4"/>
  <c r="K194" i="4"/>
  <c r="I194" i="4"/>
  <c r="G194" i="4"/>
  <c r="E194" i="4"/>
  <c r="T193" i="4"/>
  <c r="R193" i="4"/>
  <c r="P193" i="4"/>
  <c r="N193" i="4"/>
  <c r="K193" i="4"/>
  <c r="I193" i="4"/>
  <c r="G193" i="4"/>
  <c r="E193" i="4"/>
  <c r="T192" i="4"/>
  <c r="R192" i="4"/>
  <c r="P192" i="4"/>
  <c r="N192" i="4"/>
  <c r="K192" i="4"/>
  <c r="G192" i="4"/>
  <c r="E192" i="4"/>
  <c r="T191" i="4"/>
  <c r="R191" i="4"/>
  <c r="P191" i="4"/>
  <c r="N191" i="4"/>
  <c r="K191" i="4"/>
  <c r="G191" i="4"/>
  <c r="E191" i="4"/>
  <c r="T190" i="4"/>
  <c r="R190" i="4"/>
  <c r="P190" i="4"/>
  <c r="N190" i="4"/>
  <c r="K190" i="4"/>
  <c r="G190" i="4"/>
  <c r="E190" i="4"/>
  <c r="T189" i="4"/>
  <c r="R189" i="4"/>
  <c r="P189" i="4"/>
  <c r="N189" i="4"/>
  <c r="K189" i="4"/>
  <c r="I189" i="4"/>
  <c r="G189" i="4"/>
  <c r="E189" i="4"/>
  <c r="T188" i="4"/>
  <c r="R188" i="4"/>
  <c r="P188" i="4"/>
  <c r="N188" i="4"/>
  <c r="K188" i="4"/>
  <c r="I188" i="4"/>
  <c r="G188" i="4"/>
  <c r="E188" i="4"/>
  <c r="T187" i="4"/>
  <c r="R187" i="4"/>
  <c r="P187" i="4"/>
  <c r="N187" i="4"/>
  <c r="K187" i="4"/>
  <c r="I187" i="4"/>
  <c r="G187" i="4"/>
  <c r="E187" i="4"/>
  <c r="T186" i="4"/>
  <c r="R186" i="4"/>
  <c r="P186" i="4"/>
  <c r="N186" i="4"/>
  <c r="K186" i="4"/>
  <c r="I186" i="4"/>
  <c r="G186" i="4"/>
  <c r="E186" i="4"/>
  <c r="T185" i="4"/>
  <c r="R185" i="4"/>
  <c r="P185" i="4"/>
  <c r="N185" i="4"/>
  <c r="K185" i="4"/>
  <c r="G185" i="4"/>
  <c r="E185" i="4"/>
  <c r="T184" i="4"/>
  <c r="R184" i="4"/>
  <c r="P184" i="4"/>
  <c r="N184" i="4"/>
  <c r="K184" i="4"/>
  <c r="G184" i="4"/>
  <c r="E184" i="4"/>
  <c r="T183" i="4"/>
  <c r="R183" i="4"/>
  <c r="P183" i="4"/>
  <c r="N183" i="4"/>
  <c r="K183" i="4"/>
  <c r="I183" i="4"/>
  <c r="G183" i="4"/>
  <c r="E183" i="4"/>
  <c r="T182" i="4"/>
  <c r="R182" i="4"/>
  <c r="P182" i="4"/>
  <c r="N182" i="4"/>
  <c r="K182" i="4"/>
  <c r="I182" i="4"/>
  <c r="G182" i="4"/>
  <c r="E182" i="4"/>
  <c r="T181" i="4"/>
  <c r="R181" i="4"/>
  <c r="P181" i="4"/>
  <c r="N181" i="4"/>
  <c r="K181" i="4"/>
  <c r="I181" i="4"/>
  <c r="G181" i="4"/>
  <c r="E181" i="4"/>
  <c r="T180" i="4"/>
  <c r="R180" i="4"/>
  <c r="P180" i="4"/>
  <c r="N180" i="4"/>
  <c r="K180" i="4"/>
  <c r="I180" i="4"/>
  <c r="G180" i="4"/>
  <c r="E180" i="4"/>
  <c r="T179" i="4"/>
  <c r="R179" i="4"/>
  <c r="P179" i="4"/>
  <c r="N179" i="4"/>
  <c r="K179" i="4"/>
  <c r="I179" i="4"/>
  <c r="G179" i="4"/>
  <c r="E179" i="4"/>
  <c r="T178" i="4"/>
  <c r="R178" i="4"/>
  <c r="P178" i="4"/>
  <c r="N178" i="4"/>
  <c r="K178" i="4"/>
  <c r="I178" i="4"/>
  <c r="G178" i="4"/>
  <c r="E178" i="4"/>
  <c r="T177" i="4"/>
  <c r="R177" i="4"/>
  <c r="P177" i="4"/>
  <c r="N177" i="4"/>
  <c r="K177" i="4"/>
  <c r="G177" i="4"/>
  <c r="E177" i="4"/>
  <c r="T176" i="4"/>
  <c r="R176" i="4"/>
  <c r="P176" i="4"/>
  <c r="N176" i="4"/>
  <c r="K176" i="4"/>
  <c r="G176" i="4"/>
  <c r="E176" i="4"/>
  <c r="T175" i="4"/>
  <c r="R175" i="4"/>
  <c r="P175" i="4"/>
  <c r="N175" i="4"/>
  <c r="K175" i="4"/>
  <c r="I175" i="4"/>
  <c r="G175" i="4"/>
  <c r="E175" i="4"/>
  <c r="T174" i="4"/>
  <c r="R174" i="4"/>
  <c r="P174" i="4"/>
  <c r="N174" i="4"/>
  <c r="K174" i="4"/>
  <c r="I174" i="4"/>
  <c r="G174" i="4"/>
  <c r="E174" i="4"/>
  <c r="T173" i="4"/>
  <c r="R173" i="4"/>
  <c r="P173" i="4"/>
  <c r="N173" i="4"/>
  <c r="K173" i="4"/>
  <c r="I173" i="4"/>
  <c r="G173" i="4"/>
  <c r="E173" i="4"/>
  <c r="T172" i="4"/>
  <c r="R172" i="4"/>
  <c r="P172" i="4"/>
  <c r="N172" i="4"/>
  <c r="K172" i="4"/>
  <c r="I172" i="4"/>
  <c r="G172" i="4"/>
  <c r="E172" i="4"/>
  <c r="T171" i="4"/>
  <c r="R171" i="4"/>
  <c r="P171" i="4"/>
  <c r="N171" i="4"/>
  <c r="K171" i="4"/>
  <c r="I171" i="4"/>
  <c r="G171" i="4"/>
  <c r="E171" i="4"/>
  <c r="T170" i="4"/>
  <c r="R170" i="4"/>
  <c r="P170" i="4"/>
  <c r="N170" i="4"/>
  <c r="K170" i="4"/>
  <c r="I170" i="4"/>
  <c r="G170" i="4"/>
  <c r="E170" i="4"/>
  <c r="T169" i="4"/>
  <c r="R169" i="4"/>
  <c r="P169" i="4"/>
  <c r="N169" i="4"/>
  <c r="K169" i="4"/>
  <c r="G169" i="4"/>
  <c r="E169" i="4"/>
  <c r="T168" i="4"/>
  <c r="R168" i="4"/>
  <c r="P168" i="4"/>
  <c r="N168" i="4"/>
  <c r="K168" i="4"/>
  <c r="G168" i="4"/>
  <c r="E168" i="4"/>
  <c r="T167" i="4"/>
  <c r="R167" i="4"/>
  <c r="P167" i="4"/>
  <c r="N167" i="4"/>
  <c r="K167" i="4"/>
  <c r="I167" i="4"/>
  <c r="G167" i="4"/>
  <c r="E167" i="4"/>
  <c r="T166" i="4"/>
  <c r="R166" i="4"/>
  <c r="P166" i="4"/>
  <c r="N166" i="4"/>
  <c r="K166" i="4"/>
  <c r="I166" i="4"/>
  <c r="G166" i="4"/>
  <c r="E166" i="4"/>
  <c r="T165" i="4"/>
  <c r="R165" i="4"/>
  <c r="P165" i="4"/>
  <c r="N165" i="4"/>
  <c r="K165" i="4"/>
  <c r="I165" i="4"/>
  <c r="G165" i="4"/>
  <c r="E165" i="4"/>
  <c r="T164" i="4"/>
  <c r="R164" i="4"/>
  <c r="P164" i="4"/>
  <c r="N164" i="4"/>
  <c r="K164" i="4"/>
  <c r="I164" i="4"/>
  <c r="G164" i="4"/>
  <c r="E164" i="4"/>
  <c r="T163" i="4"/>
  <c r="R163" i="4"/>
  <c r="P163" i="4"/>
  <c r="N163" i="4"/>
  <c r="K163" i="4"/>
  <c r="I163" i="4"/>
  <c r="G163" i="4"/>
  <c r="E163" i="4"/>
  <c r="T162" i="4"/>
  <c r="R162" i="4"/>
  <c r="P162" i="4"/>
  <c r="N162" i="4"/>
  <c r="K162" i="4"/>
  <c r="I162" i="4"/>
  <c r="G162" i="4"/>
  <c r="E162" i="4"/>
  <c r="T161" i="4"/>
  <c r="R161" i="4"/>
  <c r="P161" i="4"/>
  <c r="N161" i="4"/>
  <c r="K161" i="4"/>
  <c r="G161" i="4"/>
  <c r="E161" i="4"/>
  <c r="T160" i="4"/>
  <c r="R160" i="4"/>
  <c r="P160" i="4"/>
  <c r="N160" i="4"/>
  <c r="K160" i="4"/>
  <c r="G160" i="4"/>
  <c r="E160" i="4"/>
  <c r="T159" i="4"/>
  <c r="R159" i="4"/>
  <c r="P159" i="4"/>
  <c r="N159" i="4"/>
  <c r="K159" i="4"/>
  <c r="I159" i="4"/>
  <c r="G159" i="4"/>
  <c r="E159" i="4"/>
  <c r="T158" i="4"/>
  <c r="R158" i="4"/>
  <c r="P158" i="4"/>
  <c r="N158" i="4"/>
  <c r="K158" i="4"/>
  <c r="I158" i="4"/>
  <c r="G158" i="4"/>
  <c r="E158" i="4"/>
  <c r="T157" i="4"/>
  <c r="R157" i="4"/>
  <c r="P157" i="4"/>
  <c r="N157" i="4"/>
  <c r="K157" i="4"/>
  <c r="I157" i="4"/>
  <c r="G157" i="4"/>
  <c r="E157" i="4"/>
  <c r="T156" i="4"/>
  <c r="R156" i="4"/>
  <c r="P156" i="4"/>
  <c r="N156" i="4"/>
  <c r="K156" i="4"/>
  <c r="I156" i="4"/>
  <c r="G156" i="4"/>
  <c r="E156" i="4"/>
  <c r="T155" i="4"/>
  <c r="R155" i="4"/>
  <c r="P155" i="4"/>
  <c r="N155" i="4"/>
  <c r="K155" i="4"/>
  <c r="I155" i="4"/>
  <c r="G155" i="4"/>
  <c r="E155" i="4"/>
  <c r="T154" i="4"/>
  <c r="R154" i="4"/>
  <c r="P154" i="4"/>
  <c r="N154" i="4"/>
  <c r="K154" i="4"/>
  <c r="I154" i="4"/>
  <c r="G154" i="4"/>
  <c r="E154" i="4"/>
  <c r="T153" i="4"/>
  <c r="R153" i="4"/>
  <c r="P153" i="4"/>
  <c r="N153" i="4"/>
  <c r="K153" i="4"/>
  <c r="G153" i="4"/>
  <c r="E153" i="4"/>
  <c r="T152" i="4"/>
  <c r="R152" i="4"/>
  <c r="P152" i="4"/>
  <c r="N152" i="4"/>
  <c r="K152" i="4"/>
  <c r="G152" i="4"/>
  <c r="E152" i="4"/>
  <c r="T151" i="4"/>
  <c r="R151" i="4"/>
  <c r="P151" i="4"/>
  <c r="N151" i="4"/>
  <c r="K151" i="4"/>
  <c r="I151" i="4"/>
  <c r="G151" i="4"/>
  <c r="E151" i="4"/>
  <c r="T150" i="4"/>
  <c r="R150" i="4"/>
  <c r="P150" i="4"/>
  <c r="N150" i="4"/>
  <c r="K150" i="4"/>
  <c r="I150" i="4"/>
  <c r="G150" i="4"/>
  <c r="E150" i="4"/>
  <c r="T149" i="4"/>
  <c r="R149" i="4"/>
  <c r="P149" i="4"/>
  <c r="N149" i="4"/>
  <c r="K149" i="4"/>
  <c r="I149" i="4"/>
  <c r="G149" i="4"/>
  <c r="E149" i="4"/>
  <c r="T148" i="4"/>
  <c r="R148" i="4"/>
  <c r="P148" i="4"/>
  <c r="N148" i="4"/>
  <c r="K148" i="4"/>
  <c r="I148" i="4"/>
  <c r="G148" i="4"/>
  <c r="E148" i="4"/>
  <c r="T147" i="4"/>
  <c r="R147" i="4"/>
  <c r="P147" i="4"/>
  <c r="N147" i="4"/>
  <c r="K147" i="4"/>
  <c r="I147" i="4"/>
  <c r="G147" i="4"/>
  <c r="E147" i="4"/>
  <c r="T146" i="4"/>
  <c r="R146" i="4"/>
  <c r="P146" i="4"/>
  <c r="N146" i="4"/>
  <c r="K146" i="4"/>
  <c r="I146" i="4"/>
  <c r="G146" i="4"/>
  <c r="E146" i="4"/>
  <c r="T145" i="4"/>
  <c r="R145" i="4"/>
  <c r="P145" i="4"/>
  <c r="N145" i="4"/>
  <c r="K145" i="4"/>
  <c r="G145" i="4"/>
  <c r="E145" i="4"/>
  <c r="T144" i="4"/>
  <c r="R144" i="4"/>
  <c r="P144" i="4"/>
  <c r="N144" i="4"/>
  <c r="K144" i="4"/>
  <c r="G144" i="4"/>
  <c r="E144" i="4"/>
  <c r="T143" i="4"/>
  <c r="R143" i="4"/>
  <c r="P143" i="4"/>
  <c r="N143" i="4"/>
  <c r="K143" i="4"/>
  <c r="I143" i="4"/>
  <c r="G143" i="4"/>
  <c r="E143" i="4"/>
  <c r="T142" i="4"/>
  <c r="R142" i="4"/>
  <c r="P142" i="4"/>
  <c r="N142" i="4"/>
  <c r="K142" i="4"/>
  <c r="I142" i="4"/>
  <c r="G142" i="4"/>
  <c r="E142" i="4"/>
  <c r="T141" i="4"/>
  <c r="R141" i="4"/>
  <c r="P141" i="4"/>
  <c r="N141" i="4"/>
  <c r="K141" i="4"/>
  <c r="I141" i="4"/>
  <c r="G141" i="4"/>
  <c r="E141" i="4"/>
  <c r="T140" i="4"/>
  <c r="R140" i="4"/>
  <c r="P140" i="4"/>
  <c r="N140" i="4"/>
  <c r="K140" i="4"/>
  <c r="I140" i="4"/>
  <c r="G140" i="4"/>
  <c r="E140" i="4"/>
  <c r="T139" i="4"/>
  <c r="R139" i="4"/>
  <c r="P139" i="4"/>
  <c r="N139" i="4"/>
  <c r="K139" i="4"/>
  <c r="I139" i="4"/>
  <c r="G139" i="4"/>
  <c r="E139" i="4"/>
  <c r="T138" i="4"/>
  <c r="R138" i="4"/>
  <c r="P138" i="4"/>
  <c r="N138" i="4"/>
  <c r="K138" i="4"/>
  <c r="I138" i="4"/>
  <c r="G138" i="4"/>
  <c r="E138" i="4"/>
  <c r="T137" i="4"/>
  <c r="R137" i="4"/>
  <c r="P137" i="4"/>
  <c r="N137" i="4"/>
  <c r="K137" i="4"/>
  <c r="G137" i="4"/>
  <c r="E137" i="4"/>
  <c r="T136" i="4"/>
  <c r="R136" i="4"/>
  <c r="P136" i="4"/>
  <c r="N136" i="4"/>
  <c r="K136" i="4"/>
  <c r="G136" i="4"/>
  <c r="E136" i="4"/>
  <c r="T135" i="4"/>
  <c r="R135" i="4"/>
  <c r="P135" i="4"/>
  <c r="N135" i="4"/>
  <c r="K135" i="4"/>
  <c r="I135" i="4"/>
  <c r="G135" i="4"/>
  <c r="E135" i="4"/>
  <c r="T134" i="4"/>
  <c r="R134" i="4"/>
  <c r="P134" i="4"/>
  <c r="N134" i="4"/>
  <c r="K134" i="4"/>
  <c r="I134" i="4"/>
  <c r="G134" i="4"/>
  <c r="E134" i="4"/>
  <c r="T133" i="4"/>
  <c r="R133" i="4"/>
  <c r="P133" i="4"/>
  <c r="N133" i="4"/>
  <c r="K133" i="4"/>
  <c r="I133" i="4"/>
  <c r="G133" i="4"/>
  <c r="E133" i="4"/>
  <c r="T132" i="4"/>
  <c r="R132" i="4"/>
  <c r="P132" i="4"/>
  <c r="N132" i="4"/>
  <c r="K132" i="4"/>
  <c r="I132" i="4"/>
  <c r="G132" i="4"/>
  <c r="E132" i="4"/>
  <c r="T131" i="4"/>
  <c r="R131" i="4"/>
  <c r="P131" i="4"/>
  <c r="N131" i="4"/>
  <c r="K131" i="4"/>
  <c r="I131" i="4"/>
  <c r="G131" i="4"/>
  <c r="E131" i="4"/>
  <c r="T130" i="4"/>
  <c r="R130" i="4"/>
  <c r="P130" i="4"/>
  <c r="N130" i="4"/>
  <c r="K130" i="4"/>
  <c r="I130" i="4"/>
  <c r="G130" i="4"/>
  <c r="E130" i="4"/>
  <c r="T129" i="4"/>
  <c r="R129" i="4"/>
  <c r="P129" i="4"/>
  <c r="N129" i="4"/>
  <c r="K129" i="4"/>
  <c r="G129" i="4"/>
  <c r="E129" i="4"/>
  <c r="T128" i="4"/>
  <c r="R128" i="4"/>
  <c r="P128" i="4"/>
  <c r="N128" i="4"/>
  <c r="K128" i="4"/>
  <c r="G128" i="4"/>
  <c r="E128" i="4"/>
  <c r="T127" i="4"/>
  <c r="R127" i="4"/>
  <c r="P127" i="4"/>
  <c r="N127" i="4"/>
  <c r="K127" i="4"/>
  <c r="I127" i="4"/>
  <c r="G127" i="4"/>
  <c r="E127" i="4"/>
  <c r="T126" i="4"/>
  <c r="R126" i="4"/>
  <c r="P126" i="4"/>
  <c r="N126" i="4"/>
  <c r="K126" i="4"/>
  <c r="I126" i="4"/>
  <c r="G126" i="4"/>
  <c r="E126" i="4"/>
  <c r="T125" i="4"/>
  <c r="R125" i="4"/>
  <c r="P125" i="4"/>
  <c r="N125" i="4"/>
  <c r="K125" i="4"/>
  <c r="I125" i="4"/>
  <c r="G125" i="4"/>
  <c r="E125" i="4"/>
  <c r="T124" i="4"/>
  <c r="R124" i="4"/>
  <c r="P124" i="4"/>
  <c r="N124" i="4"/>
  <c r="K124" i="4"/>
  <c r="I124" i="4"/>
  <c r="G124" i="4"/>
  <c r="E124" i="4"/>
  <c r="T123" i="4"/>
  <c r="R123" i="4"/>
  <c r="P123" i="4"/>
  <c r="N123" i="4"/>
  <c r="K123" i="4"/>
  <c r="I123" i="4"/>
  <c r="G123" i="4"/>
  <c r="E123" i="4"/>
  <c r="T122" i="4"/>
  <c r="R122" i="4"/>
  <c r="P122" i="4"/>
  <c r="N122" i="4"/>
  <c r="K122" i="4"/>
  <c r="I122" i="4"/>
  <c r="G122" i="4"/>
  <c r="E122" i="4"/>
  <c r="T121" i="4"/>
  <c r="R121" i="4"/>
  <c r="P121" i="4"/>
  <c r="N121" i="4"/>
  <c r="K121" i="4"/>
  <c r="G121" i="4"/>
  <c r="E121" i="4"/>
  <c r="T120" i="4"/>
  <c r="R120" i="4"/>
  <c r="P120" i="4"/>
  <c r="N120" i="4"/>
  <c r="K120" i="4"/>
  <c r="G120" i="4"/>
  <c r="E120" i="4"/>
  <c r="T119" i="4"/>
  <c r="R119" i="4"/>
  <c r="P119" i="4"/>
  <c r="N119" i="4"/>
  <c r="K119" i="4"/>
  <c r="I119" i="4"/>
  <c r="G119" i="4"/>
  <c r="E119" i="4"/>
  <c r="T118" i="4"/>
  <c r="R118" i="4"/>
  <c r="P118" i="4"/>
  <c r="N118" i="4"/>
  <c r="K118" i="4"/>
  <c r="I118" i="4"/>
  <c r="G118" i="4"/>
  <c r="E118" i="4"/>
  <c r="T117" i="4"/>
  <c r="R117" i="4"/>
  <c r="P117" i="4"/>
  <c r="N117" i="4"/>
  <c r="K117" i="4"/>
  <c r="I117" i="4"/>
  <c r="G117" i="4"/>
  <c r="E117" i="4"/>
  <c r="T116" i="4"/>
  <c r="R116" i="4"/>
  <c r="P116" i="4"/>
  <c r="N116" i="4"/>
  <c r="K116" i="4"/>
  <c r="I116" i="4"/>
  <c r="G116" i="4"/>
  <c r="E116" i="4"/>
  <c r="T115" i="4"/>
  <c r="R115" i="4"/>
  <c r="P115" i="4"/>
  <c r="N115" i="4"/>
  <c r="K115" i="4"/>
  <c r="I115" i="4"/>
  <c r="G115" i="4"/>
  <c r="E115" i="4"/>
  <c r="T114" i="4"/>
  <c r="R114" i="4"/>
  <c r="P114" i="4"/>
  <c r="N114" i="4"/>
  <c r="K114" i="4"/>
  <c r="I114" i="4"/>
  <c r="G114" i="4"/>
  <c r="E114" i="4"/>
  <c r="T113" i="4"/>
  <c r="R113" i="4"/>
  <c r="P113" i="4"/>
  <c r="N113" i="4"/>
  <c r="K113" i="4"/>
  <c r="G113" i="4"/>
  <c r="E113" i="4"/>
  <c r="T112" i="4"/>
  <c r="R112" i="4"/>
  <c r="P112" i="4"/>
  <c r="N112" i="4"/>
  <c r="K112" i="4"/>
  <c r="G112" i="4"/>
  <c r="E112" i="4"/>
  <c r="T111" i="4"/>
  <c r="R111" i="4"/>
  <c r="P111" i="4"/>
  <c r="N111" i="4"/>
  <c r="K111" i="4"/>
  <c r="I111" i="4"/>
  <c r="G111" i="4"/>
  <c r="E111" i="4"/>
  <c r="T110" i="4"/>
  <c r="R110" i="4"/>
  <c r="P110" i="4"/>
  <c r="N110" i="4"/>
  <c r="K110" i="4"/>
  <c r="I110" i="4"/>
  <c r="G110" i="4"/>
  <c r="E110" i="4"/>
  <c r="T109" i="4"/>
  <c r="R109" i="4"/>
  <c r="P109" i="4"/>
  <c r="N109" i="4"/>
  <c r="K109" i="4"/>
  <c r="I109" i="4"/>
  <c r="G109" i="4"/>
  <c r="E109" i="4"/>
  <c r="T108" i="4"/>
  <c r="R108" i="4"/>
  <c r="P108" i="4"/>
  <c r="N108" i="4"/>
  <c r="K108" i="4"/>
  <c r="I108" i="4"/>
  <c r="G108" i="4"/>
  <c r="E108" i="4"/>
  <c r="T107" i="4"/>
  <c r="R107" i="4"/>
  <c r="P107" i="4"/>
  <c r="N107" i="4"/>
  <c r="K107" i="4"/>
  <c r="I107" i="4"/>
  <c r="G107" i="4"/>
  <c r="E107" i="4"/>
  <c r="T106" i="4"/>
  <c r="R106" i="4"/>
  <c r="P106" i="4"/>
  <c r="N106" i="4"/>
  <c r="K106" i="4"/>
  <c r="I106" i="4"/>
  <c r="G106" i="4"/>
  <c r="E106" i="4"/>
  <c r="T105" i="4"/>
  <c r="R105" i="4"/>
  <c r="P105" i="4"/>
  <c r="N105" i="4"/>
  <c r="K105" i="4"/>
  <c r="G105" i="4"/>
  <c r="E105" i="4"/>
  <c r="T104" i="4"/>
  <c r="R104" i="4"/>
  <c r="P104" i="4"/>
  <c r="N104" i="4"/>
  <c r="K104" i="4"/>
  <c r="G104" i="4"/>
  <c r="E104" i="4"/>
  <c r="T103" i="4"/>
  <c r="R103" i="4"/>
  <c r="P103" i="4"/>
  <c r="N103" i="4"/>
  <c r="K103" i="4"/>
  <c r="I103" i="4"/>
  <c r="G103" i="4"/>
  <c r="E103" i="4"/>
  <c r="T102" i="4"/>
  <c r="R102" i="4"/>
  <c r="P102" i="4"/>
  <c r="N102" i="4"/>
  <c r="K102" i="4"/>
  <c r="I102" i="4"/>
  <c r="G102" i="4"/>
  <c r="E102" i="4"/>
  <c r="T101" i="4"/>
  <c r="R101" i="4"/>
  <c r="P101" i="4"/>
  <c r="N101" i="4"/>
  <c r="K101" i="4"/>
  <c r="I101" i="4"/>
  <c r="G101" i="4"/>
  <c r="E101" i="4"/>
  <c r="T100" i="4"/>
  <c r="R100" i="4"/>
  <c r="P100" i="4"/>
  <c r="N100" i="4"/>
  <c r="K100" i="4"/>
  <c r="I100" i="4"/>
  <c r="G100" i="4"/>
  <c r="E100" i="4"/>
  <c r="T99" i="4"/>
  <c r="R99" i="4"/>
  <c r="P99" i="4"/>
  <c r="N99" i="4"/>
  <c r="K99" i="4"/>
  <c r="I99" i="4"/>
  <c r="G99" i="4"/>
  <c r="E99" i="4"/>
  <c r="T98" i="4"/>
  <c r="R98" i="4"/>
  <c r="P98" i="4"/>
  <c r="N98" i="4"/>
  <c r="K98" i="4"/>
  <c r="I98" i="4"/>
  <c r="G98" i="4"/>
  <c r="E98" i="4"/>
  <c r="T97" i="4"/>
  <c r="R97" i="4"/>
  <c r="P97" i="4"/>
  <c r="N97" i="4"/>
  <c r="K97" i="4"/>
  <c r="G97" i="4"/>
  <c r="E97" i="4"/>
  <c r="T96" i="4"/>
  <c r="R96" i="4"/>
  <c r="P96" i="4"/>
  <c r="N96" i="4"/>
  <c r="K96" i="4"/>
  <c r="G96" i="4"/>
  <c r="E96" i="4"/>
  <c r="T95" i="4"/>
  <c r="R95" i="4"/>
  <c r="P95" i="4"/>
  <c r="N95" i="4"/>
  <c r="K95" i="4"/>
  <c r="I95" i="4"/>
  <c r="G95" i="4"/>
  <c r="E95" i="4"/>
  <c r="T94" i="4"/>
  <c r="R94" i="4"/>
  <c r="P94" i="4"/>
  <c r="N94" i="4"/>
  <c r="K94" i="4"/>
  <c r="I94" i="4"/>
  <c r="G94" i="4"/>
  <c r="E94" i="4"/>
  <c r="T93" i="4"/>
  <c r="R93" i="4"/>
  <c r="P93" i="4"/>
  <c r="N93" i="4"/>
  <c r="K93" i="4"/>
  <c r="I93" i="4"/>
  <c r="G93" i="4"/>
  <c r="E93" i="4"/>
  <c r="T92" i="4"/>
  <c r="R92" i="4"/>
  <c r="P92" i="4"/>
  <c r="N92" i="4"/>
  <c r="K92" i="4"/>
  <c r="I92" i="4"/>
  <c r="G92" i="4"/>
  <c r="E92" i="4"/>
  <c r="T91" i="4"/>
  <c r="R91" i="4"/>
  <c r="P91" i="4"/>
  <c r="N91" i="4"/>
  <c r="K91" i="4"/>
  <c r="I91" i="4"/>
  <c r="G91" i="4"/>
  <c r="E91" i="4"/>
  <c r="T90" i="4"/>
  <c r="R90" i="4"/>
  <c r="P90" i="4"/>
  <c r="N90" i="4"/>
  <c r="K90" i="4"/>
  <c r="I90" i="4"/>
  <c r="G90" i="4"/>
  <c r="E90" i="4"/>
  <c r="T89" i="4"/>
  <c r="R89" i="4"/>
  <c r="P89" i="4"/>
  <c r="N89" i="4"/>
  <c r="K89" i="4"/>
  <c r="G89" i="4"/>
  <c r="E89" i="4"/>
  <c r="T88" i="4"/>
  <c r="R88" i="4"/>
  <c r="P88" i="4"/>
  <c r="N88" i="4"/>
  <c r="K88" i="4"/>
  <c r="G88" i="4"/>
  <c r="E88" i="4"/>
  <c r="T87" i="4"/>
  <c r="R87" i="4"/>
  <c r="P87" i="4"/>
  <c r="N87" i="4"/>
  <c r="K87" i="4"/>
  <c r="I87" i="4"/>
  <c r="G87" i="4"/>
  <c r="E87" i="4"/>
  <c r="T86" i="4"/>
  <c r="R86" i="4"/>
  <c r="P86" i="4"/>
  <c r="N86" i="4"/>
  <c r="K86" i="4"/>
  <c r="I86" i="4"/>
  <c r="G86" i="4"/>
  <c r="E86" i="4"/>
  <c r="T85" i="4"/>
  <c r="R85" i="4"/>
  <c r="P85" i="4"/>
  <c r="N85" i="4"/>
  <c r="K85" i="4"/>
  <c r="I85" i="4"/>
  <c r="G85" i="4"/>
  <c r="E85" i="4"/>
  <c r="T84" i="4"/>
  <c r="R84" i="4"/>
  <c r="P84" i="4"/>
  <c r="N84" i="4"/>
  <c r="K84" i="4"/>
  <c r="I84" i="4"/>
  <c r="G84" i="4"/>
  <c r="E84" i="4"/>
  <c r="T83" i="4"/>
  <c r="R83" i="4"/>
  <c r="P83" i="4"/>
  <c r="N83" i="4"/>
  <c r="K83" i="4"/>
  <c r="I83" i="4"/>
  <c r="G83" i="4"/>
  <c r="E83" i="4"/>
  <c r="T82" i="4"/>
  <c r="R82" i="4"/>
  <c r="P82" i="4"/>
  <c r="N82" i="4"/>
  <c r="K82" i="4"/>
  <c r="I82" i="4"/>
  <c r="G82" i="4"/>
  <c r="E82" i="4"/>
  <c r="T81" i="4"/>
  <c r="R81" i="4"/>
  <c r="P81" i="4"/>
  <c r="N81" i="4"/>
  <c r="K81" i="4"/>
  <c r="G81" i="4"/>
  <c r="E81" i="4"/>
  <c r="T80" i="4"/>
  <c r="R80" i="4"/>
  <c r="P80" i="4"/>
  <c r="N80" i="4"/>
  <c r="K80" i="4"/>
  <c r="G80" i="4"/>
  <c r="E80" i="4"/>
  <c r="T79" i="4"/>
  <c r="R79" i="4"/>
  <c r="P79" i="4"/>
  <c r="N79" i="4"/>
  <c r="K79" i="4"/>
  <c r="I79" i="4"/>
  <c r="G79" i="4"/>
  <c r="E79" i="4"/>
  <c r="T78" i="4"/>
  <c r="R78" i="4"/>
  <c r="P78" i="4"/>
  <c r="N78" i="4"/>
  <c r="K78" i="4"/>
  <c r="I78" i="4"/>
  <c r="G78" i="4"/>
  <c r="E78" i="4"/>
  <c r="T77" i="4"/>
  <c r="R77" i="4"/>
  <c r="P77" i="4"/>
  <c r="N77" i="4"/>
  <c r="K77" i="4"/>
  <c r="I77" i="4"/>
  <c r="G77" i="4"/>
  <c r="E77" i="4"/>
  <c r="T76" i="4"/>
  <c r="R76" i="4"/>
  <c r="P76" i="4"/>
  <c r="N76" i="4"/>
  <c r="K76" i="4"/>
  <c r="I76" i="4"/>
  <c r="G76" i="4"/>
  <c r="E76" i="4"/>
  <c r="T75" i="4"/>
  <c r="R75" i="4"/>
  <c r="P75" i="4"/>
  <c r="N75" i="4"/>
  <c r="K75" i="4"/>
  <c r="I75" i="4"/>
  <c r="G75" i="4"/>
  <c r="E75" i="4"/>
  <c r="T74" i="4"/>
  <c r="R74" i="4"/>
  <c r="P74" i="4"/>
  <c r="N74" i="4"/>
  <c r="K74" i="4"/>
  <c r="I74" i="4"/>
  <c r="G74" i="4"/>
  <c r="E74" i="4"/>
  <c r="T73" i="4"/>
  <c r="R73" i="4"/>
  <c r="P73" i="4"/>
  <c r="N73" i="4"/>
  <c r="K73" i="4"/>
  <c r="G73" i="4"/>
  <c r="E73" i="4"/>
  <c r="T72" i="4"/>
  <c r="R72" i="4"/>
  <c r="P72" i="4"/>
  <c r="N72" i="4"/>
  <c r="K72" i="4"/>
  <c r="G72" i="4"/>
  <c r="E72" i="4"/>
  <c r="T71" i="4"/>
  <c r="R71" i="4"/>
  <c r="P71" i="4"/>
  <c r="N71" i="4"/>
  <c r="K71" i="4"/>
  <c r="I71" i="4"/>
  <c r="G71" i="4"/>
  <c r="E71" i="4"/>
  <c r="T70" i="4"/>
  <c r="R70" i="4"/>
  <c r="P70" i="4"/>
  <c r="N70" i="4"/>
  <c r="K70" i="4"/>
  <c r="I70" i="4"/>
  <c r="G70" i="4"/>
  <c r="E70" i="4"/>
  <c r="T69" i="4"/>
  <c r="R69" i="4"/>
  <c r="P69" i="4"/>
  <c r="N69" i="4"/>
  <c r="K69" i="4"/>
  <c r="I69" i="4"/>
  <c r="G69" i="4"/>
  <c r="E69" i="4"/>
  <c r="T68" i="4"/>
  <c r="R68" i="4"/>
  <c r="P68" i="4"/>
  <c r="N68" i="4"/>
  <c r="K68" i="4"/>
  <c r="I68" i="4"/>
  <c r="G68" i="4"/>
  <c r="E68" i="4"/>
  <c r="T67" i="4"/>
  <c r="R67" i="4"/>
  <c r="P67" i="4"/>
  <c r="N67" i="4"/>
  <c r="K67" i="4"/>
  <c r="I67" i="4"/>
  <c r="G67" i="4"/>
  <c r="E67" i="4"/>
  <c r="T66" i="4"/>
  <c r="R66" i="4"/>
  <c r="P66" i="4"/>
  <c r="N66" i="4"/>
  <c r="K66" i="4"/>
  <c r="I66" i="4"/>
  <c r="G66" i="4"/>
  <c r="E66" i="4"/>
  <c r="T65" i="4"/>
  <c r="R65" i="4"/>
  <c r="P65" i="4"/>
  <c r="N65" i="4"/>
  <c r="K65" i="4"/>
  <c r="G65" i="4"/>
  <c r="E65" i="4"/>
  <c r="T64" i="4"/>
  <c r="R64" i="4"/>
  <c r="P64" i="4"/>
  <c r="N64" i="4"/>
  <c r="K64" i="4"/>
  <c r="G64" i="4"/>
  <c r="E64" i="4"/>
  <c r="T63" i="4"/>
  <c r="R63" i="4"/>
  <c r="P63" i="4"/>
  <c r="N63" i="4"/>
  <c r="K63" i="4"/>
  <c r="I63" i="4"/>
  <c r="G63" i="4"/>
  <c r="E63" i="4"/>
  <c r="T62" i="4"/>
  <c r="R62" i="4"/>
  <c r="P62" i="4"/>
  <c r="N62" i="4"/>
  <c r="K62" i="4"/>
  <c r="I62" i="4"/>
  <c r="G62" i="4"/>
  <c r="E62" i="4"/>
  <c r="T61" i="4"/>
  <c r="R61" i="4"/>
  <c r="P61" i="4"/>
  <c r="N61" i="4"/>
  <c r="K61" i="4"/>
  <c r="I61" i="4"/>
  <c r="G61" i="4"/>
  <c r="E61" i="4"/>
  <c r="T60" i="4"/>
  <c r="R60" i="4"/>
  <c r="P60" i="4"/>
  <c r="N60" i="4"/>
  <c r="K60" i="4"/>
  <c r="I60" i="4"/>
  <c r="G60" i="4"/>
  <c r="E60" i="4"/>
  <c r="T59" i="4"/>
  <c r="R59" i="4"/>
  <c r="P59" i="4"/>
  <c r="N59" i="4"/>
  <c r="K59" i="4"/>
  <c r="I59" i="4"/>
  <c r="G59" i="4"/>
  <c r="E59" i="4"/>
  <c r="T58" i="4"/>
  <c r="R58" i="4"/>
  <c r="P58" i="4"/>
  <c r="N58" i="4"/>
  <c r="K58" i="4"/>
  <c r="I58" i="4"/>
  <c r="G58" i="4"/>
  <c r="E58" i="4"/>
  <c r="T57" i="4"/>
  <c r="R57" i="4"/>
  <c r="P57" i="4"/>
  <c r="N57" i="4"/>
  <c r="K57" i="4"/>
  <c r="G57" i="4"/>
  <c r="E57" i="4"/>
  <c r="T56" i="4"/>
  <c r="R56" i="4"/>
  <c r="P56" i="4"/>
  <c r="N56" i="4"/>
  <c r="K56" i="4"/>
  <c r="G56" i="4"/>
  <c r="E56" i="4"/>
  <c r="T55" i="4"/>
  <c r="R55" i="4"/>
  <c r="P55" i="4"/>
  <c r="N55" i="4"/>
  <c r="K55" i="4"/>
  <c r="I55" i="4"/>
  <c r="G55" i="4"/>
  <c r="E55" i="4"/>
  <c r="T54" i="4"/>
  <c r="R54" i="4"/>
  <c r="P54" i="4"/>
  <c r="N54" i="4"/>
  <c r="K54" i="4"/>
  <c r="I54" i="4"/>
  <c r="G54" i="4"/>
  <c r="E54" i="4"/>
  <c r="T53" i="4"/>
  <c r="R53" i="4"/>
  <c r="P53" i="4"/>
  <c r="N53" i="4"/>
  <c r="K53" i="4"/>
  <c r="I53" i="4"/>
  <c r="G53" i="4"/>
  <c r="E53" i="4"/>
  <c r="T52" i="4"/>
  <c r="R52" i="4"/>
  <c r="P52" i="4"/>
  <c r="N52" i="4"/>
  <c r="K52" i="4"/>
  <c r="I52" i="4"/>
  <c r="G52" i="4"/>
  <c r="E52" i="4"/>
  <c r="T51" i="4"/>
  <c r="R51" i="4"/>
  <c r="P51" i="4"/>
  <c r="N51" i="4"/>
  <c r="K51" i="4"/>
  <c r="I51" i="4"/>
  <c r="G51" i="4"/>
  <c r="E51" i="4"/>
  <c r="T50" i="4"/>
  <c r="R50" i="4"/>
  <c r="P50" i="4"/>
  <c r="N50" i="4"/>
  <c r="K50" i="4"/>
  <c r="I50" i="4"/>
  <c r="G50" i="4"/>
  <c r="E50" i="4"/>
  <c r="T49" i="4"/>
  <c r="R49" i="4"/>
  <c r="P49" i="4"/>
  <c r="N49" i="4"/>
  <c r="K49" i="4"/>
  <c r="G49" i="4"/>
  <c r="E49" i="4"/>
  <c r="T48" i="4"/>
  <c r="R48" i="4"/>
  <c r="P48" i="4"/>
  <c r="N48" i="4"/>
  <c r="K48" i="4"/>
  <c r="G48" i="4"/>
  <c r="E48" i="4"/>
  <c r="T47" i="4"/>
  <c r="R47" i="4"/>
  <c r="P47" i="4"/>
  <c r="N47" i="4"/>
  <c r="K47" i="4"/>
  <c r="I47" i="4"/>
  <c r="G47" i="4"/>
  <c r="E47" i="4"/>
  <c r="T46" i="4"/>
  <c r="R46" i="4"/>
  <c r="P46" i="4"/>
  <c r="N46" i="4"/>
  <c r="K46" i="4"/>
  <c r="I46" i="4"/>
  <c r="G46" i="4"/>
  <c r="E46" i="4"/>
  <c r="T45" i="4"/>
  <c r="R45" i="4"/>
  <c r="P45" i="4"/>
  <c r="N45" i="4"/>
  <c r="K45" i="4"/>
  <c r="I45" i="4"/>
  <c r="G45" i="4"/>
  <c r="E45" i="4"/>
  <c r="T44" i="4"/>
  <c r="R44" i="4"/>
  <c r="P44" i="4"/>
  <c r="N44" i="4"/>
  <c r="K44" i="4"/>
  <c r="I44" i="4"/>
  <c r="G44" i="4"/>
  <c r="E44" i="4"/>
  <c r="T43" i="4"/>
  <c r="R43" i="4"/>
  <c r="P43" i="4"/>
  <c r="N43" i="4"/>
  <c r="K43" i="4"/>
  <c r="I43" i="4"/>
  <c r="G43" i="4"/>
  <c r="E43" i="4"/>
  <c r="T42" i="4"/>
  <c r="R42" i="4"/>
  <c r="P42" i="4"/>
  <c r="N42" i="4"/>
  <c r="K42" i="4"/>
  <c r="I42" i="4"/>
  <c r="G42" i="4"/>
  <c r="E42" i="4"/>
  <c r="T41" i="4"/>
  <c r="R41" i="4"/>
  <c r="P41" i="4"/>
  <c r="N41" i="4"/>
  <c r="K41" i="4"/>
  <c r="G41" i="4"/>
  <c r="E41" i="4"/>
  <c r="T40" i="4"/>
  <c r="R40" i="4"/>
  <c r="P40" i="4"/>
  <c r="N40" i="4"/>
  <c r="K40" i="4"/>
  <c r="G40" i="4"/>
  <c r="E40" i="4"/>
  <c r="T39" i="4"/>
  <c r="R39" i="4"/>
  <c r="P39" i="4"/>
  <c r="N39" i="4"/>
  <c r="K39" i="4"/>
  <c r="I39" i="4"/>
  <c r="G39" i="4"/>
  <c r="E39" i="4"/>
  <c r="T38" i="4"/>
  <c r="R38" i="4"/>
  <c r="P38" i="4"/>
  <c r="N38" i="4"/>
  <c r="K38" i="4"/>
  <c r="I38" i="4"/>
  <c r="G38" i="4"/>
  <c r="E38" i="4"/>
  <c r="T37" i="4"/>
  <c r="R37" i="4"/>
  <c r="P37" i="4"/>
  <c r="N37" i="4"/>
  <c r="K37" i="4"/>
  <c r="I37" i="4"/>
  <c r="G37" i="4"/>
  <c r="E37" i="4"/>
  <c r="T36" i="4"/>
  <c r="R36" i="4"/>
  <c r="P36" i="4"/>
  <c r="N36" i="4"/>
  <c r="K36" i="4"/>
  <c r="I36" i="4"/>
  <c r="G36" i="4"/>
  <c r="E36" i="4"/>
  <c r="T35" i="4"/>
  <c r="R35" i="4"/>
  <c r="P35" i="4"/>
  <c r="N35" i="4"/>
  <c r="K35" i="4"/>
  <c r="I35" i="4"/>
  <c r="G35" i="4"/>
  <c r="E35" i="4"/>
  <c r="T34" i="4"/>
  <c r="R34" i="4"/>
  <c r="P34" i="4"/>
  <c r="N34" i="4"/>
  <c r="K34" i="4"/>
  <c r="I34" i="4"/>
  <c r="G34" i="4"/>
  <c r="E34" i="4"/>
  <c r="T33" i="4"/>
  <c r="R33" i="4"/>
  <c r="P33" i="4"/>
  <c r="N33" i="4"/>
  <c r="K33" i="4"/>
  <c r="G33" i="4"/>
  <c r="E33" i="4"/>
  <c r="T32" i="4"/>
  <c r="R32" i="4"/>
  <c r="P32" i="4"/>
  <c r="N32" i="4"/>
  <c r="K32" i="4"/>
  <c r="G32" i="4"/>
  <c r="E32" i="4"/>
  <c r="T31" i="4"/>
  <c r="R31" i="4"/>
  <c r="P31" i="4"/>
  <c r="N31" i="4"/>
  <c r="K31" i="4"/>
  <c r="I31" i="4"/>
  <c r="G31" i="4"/>
  <c r="E31" i="4"/>
  <c r="T30" i="4"/>
  <c r="R30" i="4"/>
  <c r="P30" i="4"/>
  <c r="N30" i="4"/>
  <c r="K30" i="4"/>
  <c r="I30" i="4"/>
  <c r="G30" i="4"/>
  <c r="E30" i="4"/>
  <c r="T29" i="4"/>
  <c r="R29" i="4"/>
  <c r="P29" i="4"/>
  <c r="N29" i="4"/>
  <c r="K29" i="4"/>
  <c r="I29" i="4"/>
  <c r="G29" i="4"/>
  <c r="E29" i="4"/>
  <c r="T28" i="4"/>
  <c r="R28" i="4"/>
  <c r="P28" i="4"/>
  <c r="N28" i="4"/>
  <c r="K28" i="4"/>
  <c r="I28" i="4"/>
  <c r="G28" i="4"/>
  <c r="E28" i="4"/>
  <c r="T27" i="4"/>
  <c r="R27" i="4"/>
  <c r="P27" i="4"/>
  <c r="N27" i="4"/>
  <c r="K27" i="4"/>
  <c r="I27" i="4"/>
  <c r="G27" i="4"/>
  <c r="E27" i="4"/>
  <c r="T26" i="4"/>
  <c r="R26" i="4"/>
  <c r="P26" i="4"/>
  <c r="N26" i="4"/>
  <c r="K26" i="4"/>
  <c r="I26" i="4"/>
  <c r="G26" i="4"/>
  <c r="E26" i="4"/>
  <c r="T25" i="4"/>
  <c r="R25" i="4"/>
  <c r="P25" i="4"/>
  <c r="N25" i="4"/>
  <c r="K25" i="4"/>
  <c r="G25" i="4"/>
  <c r="E25" i="4"/>
  <c r="T24" i="4"/>
  <c r="R24" i="4"/>
  <c r="P24" i="4"/>
  <c r="N24" i="4"/>
  <c r="K24" i="4"/>
  <c r="G24" i="4"/>
  <c r="E24" i="4"/>
  <c r="T23" i="4"/>
  <c r="R23" i="4"/>
  <c r="P23" i="4"/>
  <c r="N23" i="4"/>
  <c r="K23" i="4"/>
  <c r="I23" i="4"/>
  <c r="G23" i="4"/>
  <c r="E23" i="4"/>
  <c r="T22" i="4"/>
  <c r="R22" i="4"/>
  <c r="P22" i="4"/>
  <c r="N22" i="4"/>
  <c r="K22" i="4"/>
  <c r="G22" i="4"/>
  <c r="E22" i="4"/>
  <c r="T21" i="4"/>
  <c r="R21" i="4"/>
  <c r="P21" i="4"/>
  <c r="N21" i="4"/>
  <c r="K21" i="4"/>
  <c r="G21" i="4"/>
  <c r="E21" i="4"/>
  <c r="T20" i="4"/>
  <c r="R20" i="4"/>
  <c r="P20" i="4"/>
  <c r="N20" i="4"/>
  <c r="K20" i="4"/>
  <c r="I20" i="4"/>
  <c r="G20" i="4"/>
  <c r="E20" i="4"/>
  <c r="T19" i="4"/>
  <c r="R19" i="4"/>
  <c r="P19" i="4"/>
  <c r="N19" i="4"/>
  <c r="K19" i="4"/>
  <c r="I19" i="4"/>
  <c r="G19" i="4"/>
  <c r="E19" i="4"/>
  <c r="T18" i="4"/>
  <c r="R18" i="4"/>
  <c r="P18" i="4"/>
  <c r="N18" i="4"/>
  <c r="T17" i="4"/>
  <c r="R17" i="4"/>
  <c r="P17" i="4"/>
  <c r="N17" i="4"/>
  <c r="T16" i="4"/>
  <c r="R16" i="4"/>
  <c r="P16" i="4"/>
  <c r="N16" i="4"/>
  <c r="T15" i="4"/>
  <c r="R15" i="4"/>
  <c r="P15" i="4"/>
  <c r="N15" i="4"/>
  <c r="T14" i="4"/>
  <c r="R14" i="4"/>
  <c r="P14" i="4"/>
  <c r="N14" i="4"/>
  <c r="T13" i="4"/>
  <c r="R13" i="4"/>
  <c r="P13" i="4"/>
  <c r="N13" i="4"/>
  <c r="T12" i="4"/>
  <c r="R12" i="4"/>
  <c r="P12" i="4"/>
  <c r="N12" i="4"/>
  <c r="T11" i="4"/>
  <c r="R11" i="4"/>
  <c r="P11" i="4"/>
  <c r="N11" i="4"/>
  <c r="T10" i="4"/>
  <c r="R10" i="4"/>
  <c r="P10" i="4"/>
  <c r="N10" i="4"/>
  <c r="T9" i="4"/>
  <c r="R9" i="4"/>
  <c r="P9" i="4"/>
  <c r="N9" i="4"/>
  <c r="T8" i="4"/>
  <c r="R8" i="4"/>
  <c r="P8" i="4"/>
  <c r="N8" i="4"/>
  <c r="T198" i="1"/>
  <c r="T197" i="1"/>
  <c r="T196" i="1"/>
  <c r="T195" i="1"/>
  <c r="T194" i="1"/>
  <c r="T193" i="1"/>
  <c r="T192" i="1"/>
  <c r="T191" i="1"/>
  <c r="T190" i="1"/>
  <c r="T189" i="1"/>
  <c r="T188" i="1"/>
  <c r="T187" i="1"/>
  <c r="T186" i="1"/>
  <c r="T185" i="1"/>
  <c r="T184" i="1"/>
  <c r="T183" i="1"/>
  <c r="T182" i="1"/>
  <c r="T181" i="1"/>
  <c r="T180" i="1"/>
  <c r="T179" i="1"/>
  <c r="T178" i="1"/>
  <c r="T177" i="1"/>
  <c r="T176" i="1"/>
  <c r="T175" i="1"/>
  <c r="T174" i="1"/>
  <c r="T173" i="1"/>
  <c r="T172" i="1"/>
  <c r="T171" i="1"/>
  <c r="T170" i="1"/>
  <c r="T169" i="1"/>
  <c r="T168" i="1"/>
  <c r="T167" i="1"/>
  <c r="T166" i="1"/>
  <c r="T165" i="1"/>
  <c r="T164" i="1"/>
  <c r="T163" i="1"/>
  <c r="T162" i="1"/>
  <c r="T161" i="1"/>
  <c r="T160" i="1"/>
  <c r="T159" i="1"/>
  <c r="T158" i="1"/>
  <c r="T157" i="1"/>
  <c r="T156" i="1"/>
  <c r="T155" i="1"/>
  <c r="T154" i="1"/>
  <c r="T153" i="1"/>
  <c r="T152" i="1"/>
  <c r="T151" i="1"/>
  <c r="T150" i="1"/>
  <c r="T149" i="1"/>
  <c r="T148" i="1"/>
  <c r="T147" i="1"/>
  <c r="T146" i="1"/>
  <c r="T145" i="1"/>
  <c r="T144" i="1"/>
  <c r="T143" i="1"/>
  <c r="T142" i="1"/>
  <c r="T141" i="1"/>
  <c r="T140" i="1"/>
  <c r="T139" i="1"/>
  <c r="T138" i="1"/>
  <c r="T137" i="1"/>
  <c r="T136" i="1"/>
  <c r="T135" i="1"/>
  <c r="T134" i="1"/>
  <c r="T133" i="1"/>
  <c r="T132" i="1"/>
  <c r="T131" i="1"/>
  <c r="T130" i="1"/>
  <c r="T129" i="1"/>
  <c r="T128" i="1"/>
  <c r="T127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I198" i="1"/>
  <c r="I197" i="1"/>
  <c r="I196" i="1"/>
  <c r="I194" i="1"/>
  <c r="I193" i="1"/>
  <c r="I190" i="1"/>
  <c r="I189" i="1"/>
  <c r="I188" i="1"/>
  <c r="I187" i="1"/>
  <c r="I186" i="1"/>
  <c r="I182" i="1"/>
  <c r="I181" i="1"/>
  <c r="I180" i="1"/>
  <c r="I179" i="1"/>
  <c r="I178" i="1"/>
  <c r="I174" i="1"/>
  <c r="I173" i="1"/>
  <c r="I172" i="1"/>
  <c r="I171" i="1"/>
  <c r="I170" i="1"/>
  <c r="I166" i="1"/>
  <c r="I165" i="1"/>
  <c r="I164" i="1"/>
  <c r="I163" i="1"/>
  <c r="I162" i="1"/>
  <c r="I158" i="1"/>
  <c r="I157" i="1"/>
  <c r="I156" i="1"/>
  <c r="I155" i="1"/>
  <c r="I154" i="1"/>
  <c r="I150" i="1"/>
  <c r="I149" i="1"/>
  <c r="I148" i="1"/>
  <c r="I147" i="1"/>
  <c r="I146" i="1"/>
  <c r="I142" i="1"/>
  <c r="I141" i="1"/>
  <c r="I140" i="1"/>
  <c r="I139" i="1"/>
  <c r="I138" i="1"/>
  <c r="I134" i="1"/>
  <c r="I133" i="1"/>
  <c r="I132" i="1"/>
  <c r="I131" i="1"/>
  <c r="I130" i="1"/>
  <c r="I126" i="1"/>
  <c r="I125" i="1"/>
  <c r="I124" i="1"/>
  <c r="I123" i="1"/>
  <c r="I122" i="1"/>
  <c r="I118" i="1"/>
  <c r="I117" i="1"/>
  <c r="I116" i="1"/>
  <c r="I115" i="1"/>
  <c r="I114" i="1"/>
  <c r="I110" i="1"/>
  <c r="I109" i="1"/>
  <c r="I108" i="1"/>
  <c r="I107" i="1"/>
  <c r="I106" i="1"/>
  <c r="I102" i="1"/>
  <c r="I101" i="1"/>
  <c r="I100" i="1"/>
  <c r="I99" i="1"/>
  <c r="I98" i="1"/>
  <c r="I94" i="1"/>
  <c r="I93" i="1"/>
  <c r="I92" i="1"/>
  <c r="I91" i="1"/>
  <c r="I90" i="1"/>
  <c r="I86" i="1"/>
  <c r="I85" i="1"/>
  <c r="I84" i="1"/>
  <c r="I83" i="1"/>
  <c r="I82" i="1"/>
  <c r="I78" i="1"/>
  <c r="I77" i="1"/>
  <c r="I76" i="1"/>
  <c r="I75" i="1"/>
  <c r="I74" i="1"/>
  <c r="I70" i="1"/>
  <c r="I69" i="1"/>
  <c r="I68" i="1"/>
  <c r="I67" i="1"/>
  <c r="I66" i="1"/>
  <c r="I62" i="1"/>
  <c r="I61" i="1"/>
  <c r="I60" i="1"/>
  <c r="I59" i="1"/>
  <c r="I58" i="1"/>
  <c r="I54" i="1"/>
  <c r="I53" i="1"/>
  <c r="I52" i="1"/>
  <c r="I51" i="1"/>
  <c r="I50" i="1"/>
  <c r="I46" i="1"/>
  <c r="I45" i="1"/>
  <c r="I44" i="1"/>
  <c r="I43" i="1"/>
  <c r="I42" i="1"/>
  <c r="I38" i="1"/>
  <c r="I37" i="1"/>
  <c r="I36" i="1"/>
  <c r="I35" i="1"/>
  <c r="I34" i="1"/>
  <c r="I30" i="1"/>
  <c r="I29" i="1"/>
  <c r="I28" i="1"/>
  <c r="I27" i="1"/>
  <c r="I26" i="1"/>
  <c r="I22" i="1"/>
  <c r="I21" i="1"/>
  <c r="I20" i="1"/>
  <c r="I19" i="1"/>
  <c r="I18" i="1"/>
  <c r="I14" i="1"/>
  <c r="I13" i="1"/>
  <c r="I12" i="1"/>
  <c r="I11" i="1"/>
  <c r="I10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198" i="1"/>
  <c r="E197" i="1"/>
  <c r="E196" i="1"/>
  <c r="E195" i="1"/>
  <c r="E194" i="1"/>
  <c r="E193" i="1"/>
  <c r="E192" i="1"/>
  <c r="E191" i="1"/>
  <c r="E190" i="1"/>
  <c r="E189" i="1"/>
  <c r="I21" i="4" l="1"/>
  <c r="I32" i="4"/>
  <c r="I41" i="4"/>
  <c r="I56" i="4"/>
  <c r="I65" i="4"/>
  <c r="I73" i="4"/>
  <c r="I81" i="4"/>
  <c r="I88" i="4"/>
  <c r="I96" i="4"/>
  <c r="I104" i="4"/>
  <c r="I112" i="4"/>
  <c r="I120" i="4"/>
  <c r="I128" i="4"/>
  <c r="I136" i="4"/>
  <c r="I144" i="4"/>
  <c r="I152" i="4"/>
  <c r="I160" i="4"/>
  <c r="I168" i="4"/>
  <c r="I176" i="4"/>
  <c r="I184" i="4"/>
  <c r="I48" i="4"/>
  <c r="I24" i="4"/>
  <c r="I8" i="1"/>
  <c r="I16" i="1"/>
  <c r="I24" i="1"/>
  <c r="I32" i="1"/>
  <c r="I40" i="1"/>
  <c r="I48" i="1"/>
  <c r="I56" i="1"/>
  <c r="I64" i="1"/>
  <c r="I72" i="1"/>
  <c r="I80" i="1"/>
  <c r="I88" i="1"/>
  <c r="I96" i="1"/>
  <c r="I104" i="1"/>
  <c r="I112" i="1"/>
  <c r="I120" i="1"/>
  <c r="I128" i="1"/>
  <c r="I136" i="1"/>
  <c r="I144" i="1"/>
  <c r="I152" i="1"/>
  <c r="I160" i="1"/>
  <c r="I168" i="1"/>
  <c r="I176" i="1"/>
  <c r="I184" i="1"/>
</calcChain>
</file>

<file path=xl/sharedStrings.xml><?xml version="1.0" encoding="utf-8"?>
<sst xmlns="http://schemas.openxmlformats.org/spreadsheetml/2006/main" count="566" uniqueCount="45">
  <si>
    <t>男性</t>
    <rPh sb="0" eb="2">
      <t>ダンセイ</t>
    </rPh>
    <phoneticPr fontId="2"/>
  </si>
  <si>
    <t>女性</t>
    <rPh sb="0" eb="2">
      <t>ジョセイ</t>
    </rPh>
    <phoneticPr fontId="2"/>
  </si>
  <si>
    <t>合計</t>
    <rPh sb="0" eb="2">
      <t>ゴウケイ</t>
    </rPh>
    <phoneticPr fontId="2"/>
  </si>
  <si>
    <t>世帯数</t>
    <rPh sb="0" eb="3">
      <t>セタイスウ</t>
    </rPh>
    <phoneticPr fontId="2"/>
  </si>
  <si>
    <t>転入</t>
    <rPh sb="0" eb="2">
      <t>テンニュウ</t>
    </rPh>
    <phoneticPr fontId="2"/>
  </si>
  <si>
    <t>転出</t>
    <rPh sb="0" eb="2">
      <t>テンシュツ</t>
    </rPh>
    <phoneticPr fontId="2"/>
  </si>
  <si>
    <t>出生</t>
    <rPh sb="0" eb="2">
      <t>シュッセイ</t>
    </rPh>
    <phoneticPr fontId="2"/>
  </si>
  <si>
    <t>死亡</t>
    <rPh sb="0" eb="2">
      <t>シボウ</t>
    </rPh>
    <phoneticPr fontId="2"/>
  </si>
  <si>
    <t>前月比</t>
    <rPh sb="0" eb="3">
      <t>ゼンゲツヒ</t>
    </rPh>
    <phoneticPr fontId="2"/>
  </si>
  <si>
    <t>平成17年1月</t>
  </si>
  <si>
    <t>-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</si>
  <si>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</si>
  <si>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</si>
  <si>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</si>
  <si>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</si>
  <si>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</si>
  <si>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</si>
  <si>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</si>
  <si>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</si>
  <si>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</si>
  <si>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</si>
  <si>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</si>
  <si>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平成18年1月</t>
  </si>
  <si>
    <t>平成19年1月</t>
  </si>
  <si>
    <t>平成20年1月</t>
  </si>
  <si>
    <t>平成21年1月</t>
  </si>
  <si>
    <t>平成22年1月</t>
  </si>
  <si>
    <t>平成23年1月</t>
  </si>
  <si>
    <t>平成24年1月</t>
  </si>
  <si>
    <t>平成25年1月</t>
  </si>
  <si>
    <t>平成26年1月</t>
  </si>
  <si>
    <t>平成27年1月</t>
  </si>
  <si>
    <t>平成28年1月</t>
  </si>
  <si>
    <t>平成29年1月</t>
  </si>
  <si>
    <t>平成30年1月</t>
  </si>
  <si>
    <t>平成31年1月</t>
  </si>
  <si>
    <t>令和元年5月</t>
  </si>
  <si>
    <t>令和2年1月</t>
    <rPh sb="0" eb="2">
      <t>レイワ</t>
    </rPh>
    <rPh sb="3" eb="4">
      <t>ネン</t>
    </rPh>
    <phoneticPr fontId="2"/>
  </si>
  <si>
    <t>令和3年1月</t>
    <rPh sb="0" eb="2">
      <t>レイワ</t>
    </rPh>
    <rPh sb="3" eb="4">
      <t>ネン</t>
    </rPh>
    <phoneticPr fontId="24"/>
  </si>
  <si>
    <t>令和4年1月</t>
    <rPh sb="0" eb="2">
      <t>レイワ</t>
    </rPh>
    <rPh sb="3" eb="4">
      <t>ネン</t>
    </rPh>
    <phoneticPr fontId="24"/>
  </si>
  <si>
    <t>令和5年1月</t>
    <rPh sb="0" eb="2">
      <t>レイワ</t>
    </rPh>
    <rPh sb="3" eb="4">
      <t>ネン</t>
    </rPh>
    <phoneticPr fontId="24"/>
  </si>
  <si>
    <t>令和6年1月</t>
    <rPh sb="0" eb="2">
      <t>レイワ</t>
    </rPh>
    <rPh sb="3" eb="4">
      <t>ネン</t>
    </rPh>
    <phoneticPr fontId="24"/>
  </si>
  <si>
    <t>令和7年1月</t>
    <rPh sb="0" eb="2">
      <t>レイワ</t>
    </rPh>
    <rPh sb="3" eb="4">
      <t>ネン</t>
    </rPh>
    <phoneticPr fontId="24"/>
  </si>
  <si>
    <r>
      <t>令和7年10月末　福津市人口世帯数推移　　　</t>
    </r>
    <r>
      <rPr>
        <b/>
        <sz val="16"/>
        <rFont val="ＭＳ Ｐゴシック"/>
        <family val="3"/>
        <charset val="128"/>
      </rPr>
      <t>※外国人含む</t>
    </r>
    <rPh sb="0" eb="2">
      <t>レイワ</t>
    </rPh>
    <rPh sb="3" eb="4">
      <t>ネン</t>
    </rPh>
    <rPh sb="6" eb="8">
      <t>ガツマツ</t>
    </rPh>
    <rPh sb="9" eb="10">
      <t>フク</t>
    </rPh>
    <rPh sb="10" eb="11">
      <t>ツ</t>
    </rPh>
    <rPh sb="11" eb="12">
      <t>シ</t>
    </rPh>
    <rPh sb="12" eb="14">
      <t>ジンコウ</t>
    </rPh>
    <rPh sb="14" eb="17">
      <t>セタイスウ</t>
    </rPh>
    <rPh sb="17" eb="19">
      <t>スイイ</t>
    </rPh>
    <rPh sb="26" eb="27">
      <t>フク</t>
    </rPh>
    <phoneticPr fontId="2"/>
  </si>
  <si>
    <r>
      <t>令和7年10月末　福津市人口世帯数推移　　　</t>
    </r>
    <r>
      <rPr>
        <b/>
        <sz val="16"/>
        <rFont val="ＭＳ Ｐゴシック"/>
        <family val="3"/>
        <charset val="128"/>
      </rPr>
      <t>※外国人のみ</t>
    </r>
    <rPh sb="0" eb="2">
      <t>レイワ</t>
    </rPh>
    <rPh sb="3" eb="4">
      <t>ネン</t>
    </rPh>
    <rPh sb="6" eb="8">
      <t>ガツマツ</t>
    </rPh>
    <rPh sb="9" eb="10">
      <t>フク</t>
    </rPh>
    <rPh sb="10" eb="11">
      <t>ツ</t>
    </rPh>
    <rPh sb="11" eb="12">
      <t>シ</t>
    </rPh>
    <rPh sb="12" eb="14">
      <t>ジンコウ</t>
    </rPh>
    <rPh sb="14" eb="17">
      <t>セタイスウ</t>
    </rPh>
    <rPh sb="17" eb="19">
      <t>スイイ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</si>
</sst>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</font>
    <font>
      <sz val="18"/>
      <name val="ＭＳ Ｐゴシック"/>
      <family val="3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1"/>
      <color indexed="9"/>
      <name val="游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1"/>
      <color indexed="10"/>
      <name val="游ゴシック"/>
      <family val="3"/>
      <charset val="128"/>
      <scheme val="minor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1"/>
      <color indexed="8"/>
      <name val="游ゴシック"/>
      <family val="3"/>
      <charset val="128"/>
      <scheme val="minor"/>
    </font>
    <font>
      <b/>
      <sz val="11"/>
      <color rgb="FF3F3F3F"/>
      <name val="游ゴシック"/>
      <family val="3"/>
      <charset val="128"/>
      <scheme val="minor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1"/>
      <color rgb="FF00610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double">
        <color indexed="8"/>
      </bottom>
      <diagonal/>
    </border>
    <border>
      <left/>
      <right/>
      <top/>
      <bottom style="thick">
        <color theme="4" tint="0.49992370372631001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</borders>
  <cellStyleXfs count="43">
    <xf numFmtId="0" fontId="0" fillId="0" borderId="0"/>
    <xf numFmtId="0" fontId="1" fillId="0" borderId="0"/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8" borderId="6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" fillId="2" borderId="7" applyNumberFormat="0" applyFont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7" fillId="0" borderId="47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31" borderId="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3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7">
    <xf numFmtId="0" fontId="0" fillId="0" borderId="0" xfId="0"/>
    <xf numFmtId="0" fontId="1" fillId="0" borderId="0" xfId="1" applyAlignment="1"/>
    <xf numFmtId="0" fontId="3" fillId="0" borderId="0" xfId="1" applyNumberFormat="1" applyFont="1" applyAlignment="1"/>
    <xf numFmtId="0" fontId="3" fillId="0" borderId="0" xfId="1" applyNumberFormat="1" applyFont="1" applyAlignment="1">
      <alignment horizontal="center"/>
    </xf>
    <xf numFmtId="3" fontId="1" fillId="0" borderId="0" xfId="1" applyNumberFormat="1" applyAlignment="1"/>
    <xf numFmtId="0" fontId="4" fillId="0" borderId="0" xfId="1" applyNumberFormat="1" applyFont="1" applyAlignment="1"/>
    <xf numFmtId="3" fontId="1" fillId="0" borderId="11" xfId="1" applyNumberFormat="1" applyFont="1" applyBorder="1" applyAlignment="1">
      <alignment vertical="center"/>
    </xf>
    <xf numFmtId="3" fontId="1" fillId="0" borderId="12" xfId="1" applyNumberFormat="1" applyFont="1" applyBorder="1" applyAlignment="1">
      <alignment horizontal="center" vertical="center"/>
    </xf>
    <xf numFmtId="3" fontId="1" fillId="0" borderId="13" xfId="1" applyNumberFormat="1" applyFont="1" applyBorder="1" applyAlignment="1">
      <alignment vertical="center"/>
    </xf>
    <xf numFmtId="3" fontId="1" fillId="0" borderId="14" xfId="1" applyNumberFormat="1" applyFont="1" applyBorder="1" applyAlignment="1">
      <alignment horizontal="center" vertical="center"/>
    </xf>
    <xf numFmtId="3" fontId="1" fillId="0" borderId="11" xfId="1" applyNumberFormat="1" applyFont="1" applyFill="1" applyBorder="1" applyAlignment="1">
      <alignment vertical="center"/>
    </xf>
    <xf numFmtId="3" fontId="1" fillId="0" borderId="15" xfId="1" applyNumberFormat="1" applyFont="1" applyBorder="1" applyAlignment="1">
      <alignment vertical="center"/>
    </xf>
    <xf numFmtId="3" fontId="1" fillId="0" borderId="16" xfId="1" applyNumberFormat="1" applyFont="1" applyBorder="1" applyAlignment="1">
      <alignment vertical="center"/>
    </xf>
    <xf numFmtId="3" fontId="1" fillId="0" borderId="17" xfId="1" applyNumberFormat="1" applyFont="1" applyBorder="1" applyAlignment="1">
      <alignment vertical="center"/>
    </xf>
    <xf numFmtId="3" fontId="1" fillId="0" borderId="18" xfId="1" applyNumberFormat="1" applyFont="1" applyBorder="1" applyAlignment="1">
      <alignment vertical="center"/>
    </xf>
    <xf numFmtId="3" fontId="1" fillId="0" borderId="15" xfId="1" applyNumberFormat="1" applyFont="1" applyFill="1" applyBorder="1" applyAlignment="1">
      <alignment vertical="center"/>
    </xf>
    <xf numFmtId="3" fontId="1" fillId="0" borderId="16" xfId="1" applyNumberFormat="1" applyFont="1" applyFill="1" applyBorder="1" applyAlignment="1">
      <alignment vertical="center"/>
    </xf>
    <xf numFmtId="3" fontId="1" fillId="0" borderId="19" xfId="1" applyNumberFormat="1" applyFont="1" applyBorder="1" applyAlignment="1">
      <alignment vertical="center"/>
    </xf>
    <xf numFmtId="3" fontId="1" fillId="0" borderId="20" xfId="1" applyNumberFormat="1" applyFont="1" applyBorder="1" applyAlignment="1">
      <alignment vertical="center"/>
    </xf>
    <xf numFmtId="3" fontId="1" fillId="0" borderId="21" xfId="1" applyNumberFormat="1" applyFont="1" applyBorder="1" applyAlignment="1">
      <alignment vertical="center"/>
    </xf>
    <xf numFmtId="3" fontId="1" fillId="0" borderId="22" xfId="1" applyNumberFormat="1" applyFont="1" applyBorder="1" applyAlignment="1">
      <alignment vertical="center"/>
    </xf>
    <xf numFmtId="3" fontId="1" fillId="0" borderId="19" xfId="1" applyNumberFormat="1" applyFont="1" applyFill="1" applyBorder="1" applyAlignment="1">
      <alignment vertical="center"/>
    </xf>
    <xf numFmtId="3" fontId="1" fillId="0" borderId="20" xfId="1" applyNumberFormat="1" applyFont="1" applyFill="1" applyBorder="1" applyAlignment="1">
      <alignment vertical="center"/>
    </xf>
    <xf numFmtId="3" fontId="1" fillId="0" borderId="23" xfId="1" applyNumberFormat="1" applyFont="1" applyBorder="1" applyAlignment="1">
      <alignment vertical="center"/>
    </xf>
    <xf numFmtId="3" fontId="1" fillId="0" borderId="24" xfId="1" applyNumberFormat="1" applyFont="1" applyBorder="1" applyAlignment="1">
      <alignment vertical="center"/>
    </xf>
    <xf numFmtId="3" fontId="1" fillId="0" borderId="25" xfId="1" applyNumberFormat="1" applyFont="1" applyBorder="1" applyAlignment="1">
      <alignment vertical="center"/>
    </xf>
    <xf numFmtId="3" fontId="1" fillId="0" borderId="26" xfId="1" applyNumberFormat="1" applyFont="1" applyBorder="1" applyAlignment="1">
      <alignment vertical="center"/>
    </xf>
    <xf numFmtId="3" fontId="1" fillId="0" borderId="23" xfId="1" applyNumberFormat="1" applyFont="1" applyFill="1" applyBorder="1" applyAlignment="1">
      <alignment vertical="center"/>
    </xf>
    <xf numFmtId="3" fontId="1" fillId="0" borderId="24" xfId="1" applyNumberFormat="1" applyFont="1" applyFill="1" applyBorder="1" applyAlignment="1">
      <alignment vertical="center"/>
    </xf>
    <xf numFmtId="3" fontId="1" fillId="0" borderId="27" xfId="1" applyNumberFormat="1" applyFont="1" applyBorder="1" applyAlignment="1">
      <alignment vertical="center"/>
    </xf>
    <xf numFmtId="3" fontId="1" fillId="0" borderId="28" xfId="1" applyNumberFormat="1" applyFont="1" applyBorder="1" applyAlignment="1">
      <alignment vertical="center"/>
    </xf>
    <xf numFmtId="3" fontId="1" fillId="0" borderId="29" xfId="1" applyNumberFormat="1" applyFont="1" applyBorder="1" applyAlignment="1">
      <alignment vertical="center"/>
    </xf>
    <xf numFmtId="3" fontId="1" fillId="0" borderId="30" xfId="1" applyNumberFormat="1" applyFont="1" applyBorder="1" applyAlignment="1">
      <alignment vertical="center"/>
    </xf>
    <xf numFmtId="3" fontId="1" fillId="0" borderId="27" xfId="1" applyNumberFormat="1" applyFont="1" applyFill="1" applyBorder="1" applyAlignment="1">
      <alignment vertical="center"/>
    </xf>
    <xf numFmtId="3" fontId="1" fillId="0" borderId="28" xfId="1" applyNumberFormat="1" applyFont="1" applyFill="1" applyBorder="1" applyAlignment="1">
      <alignment vertical="center"/>
    </xf>
    <xf numFmtId="3" fontId="1" fillId="0" borderId="12" xfId="1" applyNumberFormat="1" applyFont="1" applyBorder="1" applyAlignment="1">
      <alignment vertical="center"/>
    </xf>
    <xf numFmtId="3" fontId="1" fillId="0" borderId="14" xfId="1" applyNumberFormat="1" applyFont="1" applyBorder="1" applyAlignment="1">
      <alignment vertical="center"/>
    </xf>
    <xf numFmtId="3" fontId="1" fillId="0" borderId="12" xfId="1" applyNumberFormat="1" applyFont="1" applyFill="1" applyBorder="1" applyAlignment="1">
      <alignment vertical="center"/>
    </xf>
    <xf numFmtId="38" fontId="1" fillId="0" borderId="17" xfId="1" applyNumberFormat="1" applyFont="1" applyBorder="1" applyAlignment="1">
      <alignment vertical="center"/>
    </xf>
    <xf numFmtId="0" fontId="6" fillId="0" borderId="0" xfId="1" applyFont="1" applyAlignment="1">
      <alignment vertical="center"/>
    </xf>
    <xf numFmtId="3" fontId="5" fillId="0" borderId="0" xfId="1" applyNumberFormat="1" applyFont="1" applyAlignment="1"/>
    <xf numFmtId="0" fontId="5" fillId="4" borderId="33" xfId="1" applyNumberFormat="1" applyFont="1" applyFill="1" applyBorder="1" applyAlignment="1">
      <alignment horizontal="center" vertical="center"/>
    </xf>
    <xf numFmtId="0" fontId="5" fillId="4" borderId="34" xfId="1" applyNumberFormat="1" applyFont="1" applyFill="1" applyBorder="1" applyAlignment="1">
      <alignment horizontal="center" vertical="center"/>
    </xf>
    <xf numFmtId="0" fontId="5" fillId="4" borderId="35" xfId="1" applyNumberFormat="1" applyFont="1" applyFill="1" applyBorder="1" applyAlignment="1">
      <alignment horizontal="center" vertical="center"/>
    </xf>
    <xf numFmtId="0" fontId="5" fillId="4" borderId="37" xfId="1" applyNumberFormat="1" applyFont="1" applyFill="1" applyBorder="1" applyAlignment="1">
      <alignment horizontal="center" vertical="center"/>
    </xf>
    <xf numFmtId="3" fontId="1" fillId="0" borderId="16" xfId="1" applyNumberFormat="1" applyFont="1" applyBorder="1" applyAlignment="1">
      <alignment horizontal="center" vertical="center"/>
    </xf>
    <xf numFmtId="3" fontId="1" fillId="0" borderId="38" xfId="1" applyNumberFormat="1" applyFont="1" applyBorder="1" applyAlignment="1">
      <alignment vertical="center"/>
    </xf>
    <xf numFmtId="3" fontId="1" fillId="0" borderId="39" xfId="1" applyNumberFormat="1" applyFont="1" applyBorder="1" applyAlignment="1">
      <alignment vertical="center"/>
    </xf>
    <xf numFmtId="3" fontId="1" fillId="0" borderId="40" xfId="1" applyNumberFormat="1" applyFont="1" applyBorder="1" applyAlignment="1">
      <alignment vertical="center"/>
    </xf>
    <xf numFmtId="3" fontId="1" fillId="0" borderId="41" xfId="1" applyNumberFormat="1" applyFont="1" applyBorder="1" applyAlignment="1">
      <alignment vertical="center"/>
    </xf>
    <xf numFmtId="3" fontId="1" fillId="0" borderId="38" xfId="1" applyNumberFormat="1" applyFont="1" applyFill="1" applyBorder="1" applyAlignment="1">
      <alignment vertical="center"/>
    </xf>
    <xf numFmtId="3" fontId="1" fillId="0" borderId="39" xfId="1" applyNumberFormat="1" applyFont="1" applyFill="1" applyBorder="1" applyAlignment="1">
      <alignment vertical="center"/>
    </xf>
    <xf numFmtId="0" fontId="6" fillId="33" borderId="31" xfId="1" applyNumberFormat="1" applyFont="1" applyFill="1" applyBorder="1" applyAlignment="1">
      <alignment horizontal="center" vertical="center"/>
    </xf>
    <xf numFmtId="0" fontId="5" fillId="33" borderId="9" xfId="1" applyNumberFormat="1" applyFont="1" applyFill="1" applyBorder="1" applyAlignment="1">
      <alignment horizontal="center" vertical="center"/>
    </xf>
    <xf numFmtId="0" fontId="6" fillId="33" borderId="32" xfId="1" applyNumberFormat="1" applyFont="1" applyFill="1" applyBorder="1" applyAlignment="1">
      <alignment horizontal="center" vertical="center"/>
    </xf>
    <xf numFmtId="0" fontId="5" fillId="33" borderId="10" xfId="1" applyNumberFormat="1" applyFont="1" applyFill="1" applyBorder="1" applyAlignment="1">
      <alignment horizontal="center" vertical="center"/>
    </xf>
    <xf numFmtId="0" fontId="5" fillId="34" borderId="36" xfId="1" applyNumberFormat="1" applyFont="1" applyFill="1" applyBorder="1" applyAlignment="1">
      <alignment horizontal="center" vertical="center"/>
    </xf>
    <xf numFmtId="0" fontId="5" fillId="34" borderId="34" xfId="1" applyNumberFormat="1" applyFont="1" applyFill="1" applyBorder="1" applyAlignment="1">
      <alignment horizontal="center" vertical="center"/>
    </xf>
    <xf numFmtId="0" fontId="5" fillId="34" borderId="37" xfId="1" applyNumberFormat="1" applyFont="1" applyFill="1" applyBorder="1" applyAlignment="1">
      <alignment horizontal="center" vertical="center"/>
    </xf>
    <xf numFmtId="3" fontId="1" fillId="0" borderId="17" xfId="1" applyNumberFormat="1" applyFont="1" applyBorder="1" applyAlignment="1">
      <alignment horizontal="right" vertical="center"/>
    </xf>
    <xf numFmtId="3" fontId="1" fillId="0" borderId="15" xfId="1" applyNumberFormat="1" applyFont="1" applyBorder="1" applyAlignment="1">
      <alignment horizontal="right" vertical="center"/>
    </xf>
    <xf numFmtId="3" fontId="1" fillId="0" borderId="15" xfId="1" applyNumberFormat="1" applyFont="1" applyBorder="1" applyAlignment="1">
      <alignment horizontal="center" vertical="center"/>
    </xf>
    <xf numFmtId="3" fontId="1" fillId="0" borderId="17" xfId="1" applyNumberFormat="1" applyFont="1" applyBorder="1" applyAlignment="1">
      <alignment horizontal="center" vertical="center"/>
    </xf>
    <xf numFmtId="0" fontId="5" fillId="35" borderId="33" xfId="1" applyNumberFormat="1" applyFont="1" applyFill="1" applyBorder="1" applyAlignment="1">
      <alignment horizontal="center" vertical="center"/>
    </xf>
    <xf numFmtId="0" fontId="5" fillId="35" borderId="34" xfId="1" applyNumberFormat="1" applyFont="1" applyFill="1" applyBorder="1" applyAlignment="1">
      <alignment horizontal="center" vertical="center"/>
    </xf>
    <xf numFmtId="0" fontId="5" fillId="35" borderId="37" xfId="1" applyNumberFormat="1" applyFont="1" applyFill="1" applyBorder="1" applyAlignment="1">
      <alignment horizontal="center" vertical="center"/>
    </xf>
    <xf numFmtId="0" fontId="5" fillId="4" borderId="48" xfId="1" applyNumberFormat="1" applyFont="1" applyFill="1" applyBorder="1" applyAlignment="1">
      <alignment horizontal="center" vertical="center"/>
    </xf>
    <xf numFmtId="3" fontId="1" fillId="0" borderId="49" xfId="1" applyNumberFormat="1" applyFont="1" applyBorder="1" applyAlignment="1">
      <alignment vertical="center"/>
    </xf>
    <xf numFmtId="3" fontId="1" fillId="0" borderId="50" xfId="1" applyNumberFormat="1" applyFont="1" applyFill="1" applyBorder="1" applyAlignment="1">
      <alignment vertical="center"/>
    </xf>
    <xf numFmtId="3" fontId="1" fillId="0" borderId="51" xfId="1" applyNumberFormat="1" applyFont="1" applyBorder="1" applyAlignment="1">
      <alignment vertical="center"/>
    </xf>
    <xf numFmtId="3" fontId="1" fillId="0" borderId="52" xfId="1" applyNumberFormat="1" applyFont="1" applyFill="1" applyBorder="1" applyAlignment="1">
      <alignment vertical="center"/>
    </xf>
    <xf numFmtId="3" fontId="1" fillId="0" borderId="53" xfId="1" applyNumberFormat="1" applyFont="1" applyBorder="1" applyAlignment="1">
      <alignment vertical="center"/>
    </xf>
    <xf numFmtId="3" fontId="1" fillId="0" borderId="54" xfId="1" applyNumberFormat="1" applyFont="1" applyFill="1" applyBorder="1" applyAlignment="1">
      <alignment vertical="center"/>
    </xf>
    <xf numFmtId="3" fontId="1" fillId="0" borderId="55" xfId="1" applyNumberFormat="1" applyFont="1" applyBorder="1" applyAlignment="1">
      <alignment vertical="center"/>
    </xf>
    <xf numFmtId="3" fontId="1" fillId="0" borderId="56" xfId="1" applyNumberFormat="1" applyFont="1" applyBorder="1" applyAlignment="1">
      <alignment vertical="center"/>
    </xf>
    <xf numFmtId="3" fontId="1" fillId="0" borderId="57" xfId="1" applyNumberFormat="1" applyFont="1" applyBorder="1" applyAlignment="1">
      <alignment vertical="center"/>
    </xf>
    <xf numFmtId="3" fontId="1" fillId="0" borderId="50" xfId="1" applyNumberFormat="1" applyFont="1" applyBorder="1" applyAlignment="1">
      <alignment vertical="center"/>
    </xf>
    <xf numFmtId="3" fontId="1" fillId="0" borderId="52" xfId="1" applyNumberFormat="1" applyFont="1" applyBorder="1" applyAlignment="1">
      <alignment vertical="center"/>
    </xf>
    <xf numFmtId="3" fontId="1" fillId="0" borderId="54" xfId="1" applyNumberFormat="1" applyFont="1" applyBorder="1" applyAlignment="1">
      <alignment vertical="center"/>
    </xf>
    <xf numFmtId="3" fontId="1" fillId="0" borderId="49" xfId="1" applyNumberFormat="1" applyFont="1" applyFill="1" applyBorder="1" applyAlignment="1">
      <alignment vertical="center"/>
    </xf>
    <xf numFmtId="3" fontId="1" fillId="0" borderId="51" xfId="1" applyNumberFormat="1" applyFont="1" applyFill="1" applyBorder="1" applyAlignment="1">
      <alignment vertical="center"/>
    </xf>
    <xf numFmtId="3" fontId="1" fillId="0" borderId="53" xfId="1" applyNumberFormat="1" applyFont="1" applyFill="1" applyBorder="1" applyAlignment="1">
      <alignment vertical="center"/>
    </xf>
    <xf numFmtId="0" fontId="5" fillId="4" borderId="58" xfId="1" applyNumberFormat="1" applyFont="1" applyFill="1" applyBorder="1" applyAlignment="1">
      <alignment horizontal="center" vertical="center"/>
    </xf>
    <xf numFmtId="0" fontId="5" fillId="4" borderId="59" xfId="1" applyNumberFormat="1" applyFont="1" applyFill="1" applyBorder="1" applyAlignment="1">
      <alignment horizontal="center" vertical="center"/>
    </xf>
    <xf numFmtId="3" fontId="1" fillId="0" borderId="60" xfId="1" applyNumberFormat="1" applyFont="1" applyBorder="1" applyAlignment="1">
      <alignment vertical="center"/>
    </xf>
    <xf numFmtId="3" fontId="1" fillId="0" borderId="61" xfId="1" applyNumberFormat="1" applyFont="1" applyBorder="1" applyAlignment="1">
      <alignment vertical="center"/>
    </xf>
    <xf numFmtId="3" fontId="1" fillId="0" borderId="62" xfId="1" applyNumberFormat="1" applyFont="1" applyFill="1" applyBorder="1" applyAlignment="1">
      <alignment vertical="center"/>
    </xf>
    <xf numFmtId="3" fontId="1" fillId="0" borderId="63" xfId="1" applyNumberFormat="1" applyFont="1" applyFill="1" applyBorder="1" applyAlignment="1">
      <alignment vertical="center"/>
    </xf>
    <xf numFmtId="3" fontId="1" fillId="0" borderId="65" xfId="1" applyNumberFormat="1" applyFont="1" applyBorder="1" applyAlignment="1">
      <alignment vertical="center"/>
    </xf>
    <xf numFmtId="3" fontId="1" fillId="0" borderId="64" xfId="1" applyNumberFormat="1" applyFont="1" applyBorder="1" applyAlignment="1">
      <alignment vertical="center"/>
    </xf>
    <xf numFmtId="3" fontId="1" fillId="0" borderId="60" xfId="1" applyNumberFormat="1" applyFont="1" applyFill="1" applyBorder="1" applyAlignment="1">
      <alignment vertical="center"/>
    </xf>
    <xf numFmtId="3" fontId="1" fillId="0" borderId="61" xfId="1" applyNumberFormat="1" applyFont="1" applyFill="1" applyBorder="1" applyAlignment="1">
      <alignment vertical="center"/>
    </xf>
    <xf numFmtId="0" fontId="27" fillId="0" borderId="49" xfId="0" applyFont="1" applyBorder="1"/>
    <xf numFmtId="0" fontId="27" fillId="0" borderId="55" xfId="0" applyFont="1" applyBorder="1"/>
    <xf numFmtId="0" fontId="27" fillId="0" borderId="0" xfId="0" applyFont="1"/>
    <xf numFmtId="0" fontId="27" fillId="0" borderId="51" xfId="0" applyFont="1" applyBorder="1"/>
    <xf numFmtId="0" fontId="27" fillId="0" borderId="56" xfId="0" applyFont="1" applyBorder="1"/>
    <xf numFmtId="0" fontId="27" fillId="0" borderId="53" xfId="0" applyFont="1" applyBorder="1"/>
    <xf numFmtId="0" fontId="27" fillId="0" borderId="57" xfId="0" applyFont="1" applyBorder="1"/>
    <xf numFmtId="0" fontId="6" fillId="33" borderId="42" xfId="1" applyNumberFormat="1" applyFont="1" applyFill="1" applyBorder="1" applyAlignment="1">
      <alignment horizontal="center" vertical="center"/>
    </xf>
    <xf numFmtId="0" fontId="6" fillId="33" borderId="43" xfId="1" applyNumberFormat="1" applyFont="1" applyFill="1" applyBorder="1" applyAlignment="1">
      <alignment horizontal="center" vertical="center"/>
    </xf>
    <xf numFmtId="0" fontId="6" fillId="33" borderId="44" xfId="1" applyNumberFormat="1" applyFont="1" applyFill="1" applyBorder="1" applyAlignment="1">
      <alignment horizontal="center" vertical="center"/>
    </xf>
    <xf numFmtId="0" fontId="6" fillId="33" borderId="40" xfId="1" applyNumberFormat="1" applyFont="1" applyFill="1" applyBorder="1" applyAlignment="1">
      <alignment horizontal="center" vertical="center"/>
    </xf>
    <xf numFmtId="0" fontId="6" fillId="33" borderId="24" xfId="1" applyNumberFormat="1" applyFont="1" applyFill="1" applyBorder="1" applyAlignment="1">
      <alignment horizontal="center" vertical="center"/>
    </xf>
    <xf numFmtId="0" fontId="25" fillId="0" borderId="0" xfId="1" applyNumberFormat="1" applyFont="1" applyAlignment="1">
      <alignment horizontal="left"/>
    </xf>
    <xf numFmtId="0" fontId="6" fillId="33" borderId="45" xfId="1" applyNumberFormat="1" applyFont="1" applyFill="1" applyBorder="1" applyAlignment="1">
      <alignment horizontal="center" vertical="center"/>
    </xf>
    <xf numFmtId="0" fontId="6" fillId="33" borderId="46" xfId="1" applyNumberFormat="1" applyFont="1" applyFill="1" applyBorder="1" applyAlignment="1">
      <alignment horizontal="center" vertical="center"/>
    </xf>
  </cellXfs>
  <cellStyles count="43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メモ 2" xfId="29"/>
    <cellStyle name="リンク セル 2" xfId="30"/>
    <cellStyle name="悪い 2" xfId="31"/>
    <cellStyle name="計算 2" xfId="32"/>
    <cellStyle name="警告文 2" xfId="33"/>
    <cellStyle name="見出し 1 2" xfId="34"/>
    <cellStyle name="見出し 2 2" xfId="35"/>
    <cellStyle name="見出し 3 2" xfId="36"/>
    <cellStyle name="見出し 4 2" xfId="37"/>
    <cellStyle name="集計 2" xfId="38"/>
    <cellStyle name="出力 2" xfId="39"/>
    <cellStyle name="説明文 2" xfId="40"/>
    <cellStyle name="入力 2" xfId="41"/>
    <cellStyle name="標準" xfId="0" builtinId="0"/>
    <cellStyle name="標準 2" xfId="1"/>
    <cellStyle name="良い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258"/>
  <sheetViews>
    <sheetView tabSelected="1" zoomScale="85" zoomScaleNormal="85" workbookViewId="0">
      <pane ySplit="6" topLeftCell="A253" activePane="bottomLeft" state="frozen"/>
      <selection pane="bottomLeft" activeCell="C3" sqref="C3"/>
    </sheetView>
  </sheetViews>
  <sheetFormatPr defaultRowHeight="18.75" x14ac:dyDescent="0.4"/>
  <cols>
    <col min="1" max="2" width="1.75" customWidth="1"/>
    <col min="3" max="3" width="12.75" bestFit="1" customWidth="1"/>
    <col min="12" max="12" width="1.375" customWidth="1"/>
  </cols>
  <sheetData>
    <row r="1" spans="1:20" ht="12" customHeight="1" x14ac:dyDescent="0.4">
      <c r="A1" s="2"/>
      <c r="B1" s="3"/>
      <c r="C1" s="40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26.25" x14ac:dyDescent="0.4">
      <c r="A2" s="5"/>
      <c r="B2" s="104" t="s">
        <v>43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2"/>
      <c r="N2" s="2"/>
      <c r="O2" s="2"/>
      <c r="P2" s="2"/>
      <c r="Q2" s="2"/>
      <c r="R2" s="2"/>
      <c r="S2" s="2"/>
      <c r="T2" s="2"/>
    </row>
    <row r="3" spans="1:20" ht="12" customHeight="1" x14ac:dyDescent="0.4"/>
    <row r="4" spans="1:20" ht="12" customHeight="1" thickBot="1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x14ac:dyDescent="0.4">
      <c r="A5" s="39"/>
      <c r="B5" s="39"/>
      <c r="C5" s="105"/>
      <c r="D5" s="99" t="s">
        <v>0</v>
      </c>
      <c r="E5" s="100"/>
      <c r="F5" s="101" t="s">
        <v>1</v>
      </c>
      <c r="G5" s="101"/>
      <c r="H5" s="99" t="s">
        <v>2</v>
      </c>
      <c r="I5" s="100"/>
      <c r="J5" s="102" t="s">
        <v>3</v>
      </c>
      <c r="K5" s="103"/>
      <c r="L5" s="39"/>
      <c r="M5" s="99" t="s">
        <v>4</v>
      </c>
      <c r="N5" s="100"/>
      <c r="O5" s="101" t="s">
        <v>5</v>
      </c>
      <c r="P5" s="101"/>
      <c r="Q5" s="99" t="s">
        <v>6</v>
      </c>
      <c r="R5" s="100"/>
      <c r="S5" s="102" t="s">
        <v>7</v>
      </c>
      <c r="T5" s="103"/>
    </row>
    <row r="6" spans="1:20" ht="19.5" thickBot="1" x14ac:dyDescent="0.45">
      <c r="A6" s="39"/>
      <c r="B6" s="39"/>
      <c r="C6" s="106"/>
      <c r="D6" s="52"/>
      <c r="E6" s="53" t="s">
        <v>8</v>
      </c>
      <c r="F6" s="54"/>
      <c r="G6" s="55" t="s">
        <v>8</v>
      </c>
      <c r="H6" s="52"/>
      <c r="I6" s="53" t="s">
        <v>8</v>
      </c>
      <c r="J6" s="54"/>
      <c r="K6" s="53" t="s">
        <v>8</v>
      </c>
      <c r="L6" s="39"/>
      <c r="M6" s="52"/>
      <c r="N6" s="53" t="s">
        <v>8</v>
      </c>
      <c r="O6" s="54"/>
      <c r="P6" s="55" t="s">
        <v>8</v>
      </c>
      <c r="Q6" s="52"/>
      <c r="R6" s="53" t="s">
        <v>8</v>
      </c>
      <c r="S6" s="54"/>
      <c r="T6" s="53" t="s">
        <v>8</v>
      </c>
    </row>
    <row r="7" spans="1:20" ht="19.5" thickTop="1" x14ac:dyDescent="0.4">
      <c r="A7" s="1"/>
      <c r="B7" s="1"/>
      <c r="C7" s="41" t="s">
        <v>9</v>
      </c>
      <c r="D7" s="6">
        <v>26547</v>
      </c>
      <c r="E7" s="7" t="s">
        <v>10</v>
      </c>
      <c r="F7" s="8">
        <v>29955</v>
      </c>
      <c r="G7" s="9" t="s">
        <v>10</v>
      </c>
      <c r="H7" s="10">
        <f>IF(D7="","",D7+F7)</f>
        <v>56502</v>
      </c>
      <c r="I7" s="7" t="s">
        <v>10</v>
      </c>
      <c r="J7" s="8">
        <v>20453</v>
      </c>
      <c r="K7" s="7" t="s">
        <v>10</v>
      </c>
      <c r="L7" s="1"/>
      <c r="M7" s="23">
        <v>192</v>
      </c>
      <c r="N7" s="45" t="s">
        <v>10</v>
      </c>
      <c r="O7" s="25">
        <v>173</v>
      </c>
      <c r="P7" s="45" t="s">
        <v>10</v>
      </c>
      <c r="Q7" s="25">
        <v>33</v>
      </c>
      <c r="R7" s="45" t="s">
        <v>10</v>
      </c>
      <c r="S7" s="25">
        <v>37</v>
      </c>
      <c r="T7" s="45" t="s">
        <v>10</v>
      </c>
    </row>
    <row r="8" spans="1:20" x14ac:dyDescent="0.4">
      <c r="A8" s="1"/>
      <c r="B8" s="1"/>
      <c r="C8" s="42" t="s">
        <v>11</v>
      </c>
      <c r="D8" s="11">
        <v>26544</v>
      </c>
      <c r="E8" s="12">
        <f t="shared" ref="E8:E71" si="0">IF(D8="","",D8-D7)</f>
        <v>-3</v>
      </c>
      <c r="F8" s="13">
        <v>29949</v>
      </c>
      <c r="G8" s="14">
        <f t="shared" ref="G8:G71" si="1">IF(F8="","",F8-F7)</f>
        <v>-6</v>
      </c>
      <c r="H8" s="15">
        <f t="shared" ref="H8:H71" si="2">IF(D8="","",D8+F8)</f>
        <v>56493</v>
      </c>
      <c r="I8" s="16">
        <f t="shared" ref="I8:I71" si="3">IF(H8="","",H8-H7)</f>
        <v>-9</v>
      </c>
      <c r="J8" s="13">
        <v>20440</v>
      </c>
      <c r="K8" s="16">
        <f t="shared" ref="K8:K71" si="4">IF(J8="","",J8-J7)</f>
        <v>-13</v>
      </c>
      <c r="L8" s="1"/>
      <c r="M8" s="11">
        <v>149</v>
      </c>
      <c r="N8" s="12">
        <f t="shared" ref="N8:N71" si="5">IF(M8="","",M8-M7)</f>
        <v>-43</v>
      </c>
      <c r="O8" s="13">
        <v>129</v>
      </c>
      <c r="P8" s="12">
        <f t="shared" ref="P8:P71" si="6">IF(O8="","",O8-O7)</f>
        <v>-44</v>
      </c>
      <c r="Q8" s="13">
        <v>32</v>
      </c>
      <c r="R8" s="16">
        <f t="shared" ref="R8:R71" si="7">IF(Q8="","",Q8-Q7)</f>
        <v>-1</v>
      </c>
      <c r="S8" s="13">
        <v>61</v>
      </c>
      <c r="T8" s="16">
        <f t="shared" ref="T8:T71" si="8">IF(S8="","",S8-S7)</f>
        <v>24</v>
      </c>
    </row>
    <row r="9" spans="1:20" x14ac:dyDescent="0.4">
      <c r="A9" s="1"/>
      <c r="B9" s="1"/>
      <c r="C9" s="42" t="s">
        <v>12</v>
      </c>
      <c r="D9" s="11">
        <v>26458</v>
      </c>
      <c r="E9" s="12">
        <f t="shared" si="0"/>
        <v>-86</v>
      </c>
      <c r="F9" s="13">
        <v>29903</v>
      </c>
      <c r="G9" s="14">
        <f t="shared" si="1"/>
        <v>-46</v>
      </c>
      <c r="H9" s="15">
        <f t="shared" si="2"/>
        <v>56361</v>
      </c>
      <c r="I9" s="16">
        <f t="shared" si="3"/>
        <v>-132</v>
      </c>
      <c r="J9" s="13">
        <v>20461</v>
      </c>
      <c r="K9" s="16">
        <f t="shared" si="4"/>
        <v>21</v>
      </c>
      <c r="L9" s="1"/>
      <c r="M9" s="11">
        <v>381</v>
      </c>
      <c r="N9" s="12">
        <f t="shared" si="5"/>
        <v>232</v>
      </c>
      <c r="O9" s="13">
        <v>506</v>
      </c>
      <c r="P9" s="12">
        <f t="shared" si="6"/>
        <v>377</v>
      </c>
      <c r="Q9" s="13">
        <v>47</v>
      </c>
      <c r="R9" s="16">
        <f t="shared" si="7"/>
        <v>15</v>
      </c>
      <c r="S9" s="13">
        <v>54</v>
      </c>
      <c r="T9" s="16">
        <f t="shared" si="8"/>
        <v>-7</v>
      </c>
    </row>
    <row r="10" spans="1:20" x14ac:dyDescent="0.4">
      <c r="A10" s="1"/>
      <c r="B10" s="1"/>
      <c r="C10" s="42" t="s">
        <v>13</v>
      </c>
      <c r="D10" s="11">
        <v>26504</v>
      </c>
      <c r="E10" s="12">
        <f t="shared" si="0"/>
        <v>46</v>
      </c>
      <c r="F10" s="13">
        <v>29911</v>
      </c>
      <c r="G10" s="14">
        <f t="shared" si="1"/>
        <v>8</v>
      </c>
      <c r="H10" s="15">
        <f t="shared" si="2"/>
        <v>56415</v>
      </c>
      <c r="I10" s="16">
        <f t="shared" si="3"/>
        <v>54</v>
      </c>
      <c r="J10" s="13">
        <v>20506</v>
      </c>
      <c r="K10" s="16">
        <f t="shared" si="4"/>
        <v>45</v>
      </c>
      <c r="L10" s="1"/>
      <c r="M10" s="11">
        <v>311</v>
      </c>
      <c r="N10" s="12">
        <f t="shared" si="5"/>
        <v>-70</v>
      </c>
      <c r="O10" s="13">
        <v>248</v>
      </c>
      <c r="P10" s="12">
        <f t="shared" si="6"/>
        <v>-258</v>
      </c>
      <c r="Q10" s="13">
        <v>34</v>
      </c>
      <c r="R10" s="16">
        <f t="shared" si="7"/>
        <v>-13</v>
      </c>
      <c r="S10" s="13">
        <v>43</v>
      </c>
      <c r="T10" s="16">
        <f t="shared" si="8"/>
        <v>-11</v>
      </c>
    </row>
    <row r="11" spans="1:20" x14ac:dyDescent="0.4">
      <c r="A11" s="1"/>
      <c r="B11" s="1"/>
      <c r="C11" s="42" t="s">
        <v>14</v>
      </c>
      <c r="D11" s="11">
        <v>26503</v>
      </c>
      <c r="E11" s="12">
        <f t="shared" si="0"/>
        <v>-1</v>
      </c>
      <c r="F11" s="13">
        <v>29898</v>
      </c>
      <c r="G11" s="14">
        <f t="shared" si="1"/>
        <v>-13</v>
      </c>
      <c r="H11" s="15">
        <f t="shared" si="2"/>
        <v>56401</v>
      </c>
      <c r="I11" s="16">
        <f t="shared" si="3"/>
        <v>-14</v>
      </c>
      <c r="J11" s="13">
        <v>20528</v>
      </c>
      <c r="K11" s="16">
        <f t="shared" si="4"/>
        <v>22</v>
      </c>
      <c r="L11" s="1"/>
      <c r="M11" s="11">
        <v>183</v>
      </c>
      <c r="N11" s="12">
        <f t="shared" si="5"/>
        <v>-128</v>
      </c>
      <c r="O11" s="13">
        <v>186</v>
      </c>
      <c r="P11" s="12">
        <f t="shared" si="6"/>
        <v>-62</v>
      </c>
      <c r="Q11" s="13">
        <v>30</v>
      </c>
      <c r="R11" s="16">
        <f t="shared" si="7"/>
        <v>-4</v>
      </c>
      <c r="S11" s="13">
        <v>41</v>
      </c>
      <c r="T11" s="16">
        <f t="shared" si="8"/>
        <v>-2</v>
      </c>
    </row>
    <row r="12" spans="1:20" x14ac:dyDescent="0.4">
      <c r="A12" s="1"/>
      <c r="B12" s="1"/>
      <c r="C12" s="42" t="s">
        <v>15</v>
      </c>
      <c r="D12" s="11">
        <v>26494</v>
      </c>
      <c r="E12" s="12">
        <f t="shared" si="0"/>
        <v>-9</v>
      </c>
      <c r="F12" s="13">
        <v>29912</v>
      </c>
      <c r="G12" s="14">
        <f t="shared" si="1"/>
        <v>14</v>
      </c>
      <c r="H12" s="15">
        <f t="shared" si="2"/>
        <v>56406</v>
      </c>
      <c r="I12" s="16">
        <f t="shared" si="3"/>
        <v>5</v>
      </c>
      <c r="J12" s="13">
        <v>20560</v>
      </c>
      <c r="K12" s="16">
        <f t="shared" si="4"/>
        <v>32</v>
      </c>
      <c r="L12" s="1"/>
      <c r="M12" s="11">
        <v>171</v>
      </c>
      <c r="N12" s="12">
        <f t="shared" si="5"/>
        <v>-12</v>
      </c>
      <c r="O12" s="13">
        <v>167</v>
      </c>
      <c r="P12" s="12">
        <f t="shared" si="6"/>
        <v>-19</v>
      </c>
      <c r="Q12" s="13">
        <v>35</v>
      </c>
      <c r="R12" s="16">
        <f t="shared" si="7"/>
        <v>5</v>
      </c>
      <c r="S12" s="13">
        <v>35</v>
      </c>
      <c r="T12" s="16">
        <f t="shared" si="8"/>
        <v>-6</v>
      </c>
    </row>
    <row r="13" spans="1:20" x14ac:dyDescent="0.4">
      <c r="A13" s="1"/>
      <c r="B13" s="1"/>
      <c r="C13" s="42" t="s">
        <v>16</v>
      </c>
      <c r="D13" s="11">
        <v>26522</v>
      </c>
      <c r="E13" s="12">
        <f t="shared" si="0"/>
        <v>28</v>
      </c>
      <c r="F13" s="13">
        <v>29925</v>
      </c>
      <c r="G13" s="14">
        <f t="shared" si="1"/>
        <v>13</v>
      </c>
      <c r="H13" s="15">
        <f t="shared" si="2"/>
        <v>56447</v>
      </c>
      <c r="I13" s="16">
        <f t="shared" si="3"/>
        <v>41</v>
      </c>
      <c r="J13" s="13">
        <v>20604</v>
      </c>
      <c r="K13" s="16">
        <f t="shared" si="4"/>
        <v>44</v>
      </c>
      <c r="L13" s="1"/>
      <c r="M13" s="11">
        <v>176</v>
      </c>
      <c r="N13" s="12">
        <f t="shared" si="5"/>
        <v>5</v>
      </c>
      <c r="O13" s="13">
        <v>156</v>
      </c>
      <c r="P13" s="12">
        <f t="shared" si="6"/>
        <v>-11</v>
      </c>
      <c r="Q13" s="13">
        <v>48</v>
      </c>
      <c r="R13" s="16">
        <f t="shared" si="7"/>
        <v>13</v>
      </c>
      <c r="S13" s="13">
        <v>27</v>
      </c>
      <c r="T13" s="16">
        <f t="shared" si="8"/>
        <v>-8</v>
      </c>
    </row>
    <row r="14" spans="1:20" x14ac:dyDescent="0.4">
      <c r="A14" s="1"/>
      <c r="B14" s="1"/>
      <c r="C14" s="42" t="s">
        <v>17</v>
      </c>
      <c r="D14" s="11">
        <v>26555</v>
      </c>
      <c r="E14" s="12">
        <f t="shared" si="0"/>
        <v>33</v>
      </c>
      <c r="F14" s="13">
        <v>29934</v>
      </c>
      <c r="G14" s="14">
        <f t="shared" si="1"/>
        <v>9</v>
      </c>
      <c r="H14" s="15">
        <f t="shared" si="2"/>
        <v>56489</v>
      </c>
      <c r="I14" s="16">
        <f t="shared" si="3"/>
        <v>42</v>
      </c>
      <c r="J14" s="13">
        <v>20634</v>
      </c>
      <c r="K14" s="16">
        <f t="shared" si="4"/>
        <v>30</v>
      </c>
      <c r="L14" s="1"/>
      <c r="M14" s="11">
        <v>212</v>
      </c>
      <c r="N14" s="12">
        <f t="shared" si="5"/>
        <v>36</v>
      </c>
      <c r="O14" s="13">
        <v>180</v>
      </c>
      <c r="P14" s="12">
        <f t="shared" si="6"/>
        <v>24</v>
      </c>
      <c r="Q14" s="13">
        <v>44</v>
      </c>
      <c r="R14" s="16">
        <f t="shared" si="7"/>
        <v>-4</v>
      </c>
      <c r="S14" s="13">
        <v>34</v>
      </c>
      <c r="T14" s="16">
        <f t="shared" si="8"/>
        <v>7</v>
      </c>
    </row>
    <row r="15" spans="1:20" x14ac:dyDescent="0.4">
      <c r="A15" s="1"/>
      <c r="B15" s="1"/>
      <c r="C15" s="42" t="s">
        <v>18</v>
      </c>
      <c r="D15" s="11">
        <v>26537</v>
      </c>
      <c r="E15" s="12">
        <f t="shared" si="0"/>
        <v>-18</v>
      </c>
      <c r="F15" s="13">
        <v>29931</v>
      </c>
      <c r="G15" s="14">
        <f t="shared" si="1"/>
        <v>-3</v>
      </c>
      <c r="H15" s="15">
        <f t="shared" si="2"/>
        <v>56468</v>
      </c>
      <c r="I15" s="16">
        <f t="shared" si="3"/>
        <v>-21</v>
      </c>
      <c r="J15" s="13">
        <v>20668</v>
      </c>
      <c r="K15" s="16">
        <f t="shared" si="4"/>
        <v>34</v>
      </c>
      <c r="L15" s="1"/>
      <c r="M15" s="11">
        <v>150</v>
      </c>
      <c r="N15" s="12">
        <f t="shared" si="5"/>
        <v>-62</v>
      </c>
      <c r="O15" s="13">
        <v>178</v>
      </c>
      <c r="P15" s="12">
        <f t="shared" si="6"/>
        <v>-2</v>
      </c>
      <c r="Q15" s="13">
        <v>35</v>
      </c>
      <c r="R15" s="16">
        <f t="shared" si="7"/>
        <v>-9</v>
      </c>
      <c r="S15" s="13">
        <v>28</v>
      </c>
      <c r="T15" s="16">
        <f t="shared" si="8"/>
        <v>-6</v>
      </c>
    </row>
    <row r="16" spans="1:20" x14ac:dyDescent="0.4">
      <c r="A16" s="1"/>
      <c r="B16" s="1"/>
      <c r="C16" s="42" t="s">
        <v>19</v>
      </c>
      <c r="D16" s="11">
        <v>26524</v>
      </c>
      <c r="E16" s="12">
        <f t="shared" si="0"/>
        <v>-13</v>
      </c>
      <c r="F16" s="13">
        <v>29925</v>
      </c>
      <c r="G16" s="14">
        <f t="shared" si="1"/>
        <v>-6</v>
      </c>
      <c r="H16" s="15">
        <f t="shared" si="2"/>
        <v>56449</v>
      </c>
      <c r="I16" s="16">
        <f t="shared" si="3"/>
        <v>-19</v>
      </c>
      <c r="J16" s="13">
        <v>20682</v>
      </c>
      <c r="K16" s="16">
        <f t="shared" si="4"/>
        <v>14</v>
      </c>
      <c r="L16" s="1"/>
      <c r="M16" s="11">
        <v>147</v>
      </c>
      <c r="N16" s="12">
        <f t="shared" si="5"/>
        <v>-3</v>
      </c>
      <c r="O16" s="13">
        <v>165</v>
      </c>
      <c r="P16" s="12">
        <f t="shared" si="6"/>
        <v>-13</v>
      </c>
      <c r="Q16" s="13">
        <v>38</v>
      </c>
      <c r="R16" s="16">
        <f t="shared" si="7"/>
        <v>3</v>
      </c>
      <c r="S16" s="13">
        <v>39</v>
      </c>
      <c r="T16" s="16">
        <f t="shared" si="8"/>
        <v>11</v>
      </c>
    </row>
    <row r="17" spans="3:20" x14ac:dyDescent="0.4">
      <c r="C17" s="42" t="s">
        <v>20</v>
      </c>
      <c r="D17" s="11">
        <v>26525</v>
      </c>
      <c r="E17" s="12">
        <f t="shared" si="0"/>
        <v>1</v>
      </c>
      <c r="F17" s="13">
        <v>29912</v>
      </c>
      <c r="G17" s="14">
        <f t="shared" si="1"/>
        <v>-13</v>
      </c>
      <c r="H17" s="15">
        <f t="shared" si="2"/>
        <v>56437</v>
      </c>
      <c r="I17" s="16">
        <f t="shared" si="3"/>
        <v>-12</v>
      </c>
      <c r="J17" s="13">
        <v>20719</v>
      </c>
      <c r="K17" s="16">
        <f t="shared" si="4"/>
        <v>37</v>
      </c>
      <c r="L17" s="1"/>
      <c r="M17" s="11">
        <v>150</v>
      </c>
      <c r="N17" s="12">
        <f t="shared" si="5"/>
        <v>3</v>
      </c>
      <c r="O17" s="13">
        <v>156</v>
      </c>
      <c r="P17" s="12">
        <f t="shared" si="6"/>
        <v>-9</v>
      </c>
      <c r="Q17" s="13">
        <v>31</v>
      </c>
      <c r="R17" s="16">
        <f t="shared" si="7"/>
        <v>-7</v>
      </c>
      <c r="S17" s="13">
        <v>37</v>
      </c>
      <c r="T17" s="16">
        <f t="shared" si="8"/>
        <v>-2</v>
      </c>
    </row>
    <row r="18" spans="3:20" ht="19.5" thickBot="1" x14ac:dyDescent="0.45">
      <c r="C18" s="43" t="s">
        <v>21</v>
      </c>
      <c r="D18" s="17">
        <v>26525</v>
      </c>
      <c r="E18" s="18">
        <f t="shared" si="0"/>
        <v>0</v>
      </c>
      <c r="F18" s="19">
        <v>29924</v>
      </c>
      <c r="G18" s="20">
        <f t="shared" si="1"/>
        <v>12</v>
      </c>
      <c r="H18" s="21">
        <f t="shared" si="2"/>
        <v>56449</v>
      </c>
      <c r="I18" s="22">
        <f t="shared" si="3"/>
        <v>12</v>
      </c>
      <c r="J18" s="19">
        <v>20742</v>
      </c>
      <c r="K18" s="22">
        <f t="shared" si="4"/>
        <v>23</v>
      </c>
      <c r="L18" s="1"/>
      <c r="M18" s="17">
        <v>170</v>
      </c>
      <c r="N18" s="18">
        <f t="shared" si="5"/>
        <v>20</v>
      </c>
      <c r="O18" s="19">
        <v>146</v>
      </c>
      <c r="P18" s="18">
        <f t="shared" si="6"/>
        <v>-10</v>
      </c>
      <c r="Q18" s="19">
        <v>33</v>
      </c>
      <c r="R18" s="22">
        <f t="shared" si="7"/>
        <v>2</v>
      </c>
      <c r="S18" s="19">
        <v>45</v>
      </c>
      <c r="T18" s="22">
        <f t="shared" si="8"/>
        <v>8</v>
      </c>
    </row>
    <row r="19" spans="3:20" x14ac:dyDescent="0.4">
      <c r="C19" s="56" t="s">
        <v>22</v>
      </c>
      <c r="D19" s="23">
        <v>26516</v>
      </c>
      <c r="E19" s="24">
        <f t="shared" si="0"/>
        <v>-9</v>
      </c>
      <c r="F19" s="25">
        <v>29916</v>
      </c>
      <c r="G19" s="26">
        <f t="shared" si="1"/>
        <v>-8</v>
      </c>
      <c r="H19" s="27">
        <f t="shared" si="2"/>
        <v>56432</v>
      </c>
      <c r="I19" s="28">
        <f t="shared" si="3"/>
        <v>-17</v>
      </c>
      <c r="J19" s="25">
        <v>20735</v>
      </c>
      <c r="K19" s="28">
        <f t="shared" si="4"/>
        <v>-7</v>
      </c>
      <c r="L19" s="1"/>
      <c r="M19" s="23">
        <v>150</v>
      </c>
      <c r="N19" s="24">
        <f t="shared" si="5"/>
        <v>-20</v>
      </c>
      <c r="O19" s="25">
        <v>147</v>
      </c>
      <c r="P19" s="24">
        <f t="shared" si="6"/>
        <v>1</v>
      </c>
      <c r="Q19" s="25">
        <v>37</v>
      </c>
      <c r="R19" s="28">
        <f t="shared" si="7"/>
        <v>4</v>
      </c>
      <c r="S19" s="25">
        <v>57</v>
      </c>
      <c r="T19" s="28">
        <f t="shared" si="8"/>
        <v>12</v>
      </c>
    </row>
    <row r="20" spans="3:20" x14ac:dyDescent="0.4">
      <c r="C20" s="57" t="s">
        <v>11</v>
      </c>
      <c r="D20" s="11">
        <v>26549</v>
      </c>
      <c r="E20" s="12">
        <f t="shared" si="0"/>
        <v>33</v>
      </c>
      <c r="F20" s="13">
        <v>29945</v>
      </c>
      <c r="G20" s="14">
        <f t="shared" si="1"/>
        <v>29</v>
      </c>
      <c r="H20" s="15">
        <f t="shared" si="2"/>
        <v>56494</v>
      </c>
      <c r="I20" s="16">
        <f t="shared" si="3"/>
        <v>62</v>
      </c>
      <c r="J20" s="13">
        <v>20811</v>
      </c>
      <c r="K20" s="16">
        <f t="shared" si="4"/>
        <v>76</v>
      </c>
      <c r="L20" s="1"/>
      <c r="M20" s="11">
        <v>194</v>
      </c>
      <c r="N20" s="12">
        <f t="shared" si="5"/>
        <v>44</v>
      </c>
      <c r="O20" s="13">
        <v>131</v>
      </c>
      <c r="P20" s="12">
        <f t="shared" si="6"/>
        <v>-16</v>
      </c>
      <c r="Q20" s="13">
        <v>39</v>
      </c>
      <c r="R20" s="16">
        <f t="shared" si="7"/>
        <v>2</v>
      </c>
      <c r="S20" s="13">
        <v>40</v>
      </c>
      <c r="T20" s="16">
        <f t="shared" si="8"/>
        <v>-17</v>
      </c>
    </row>
    <row r="21" spans="3:20" x14ac:dyDescent="0.4">
      <c r="C21" s="57" t="s">
        <v>12</v>
      </c>
      <c r="D21" s="11">
        <v>26463</v>
      </c>
      <c r="E21" s="12">
        <f t="shared" si="0"/>
        <v>-86</v>
      </c>
      <c r="F21" s="13">
        <v>29884</v>
      </c>
      <c r="G21" s="14">
        <f t="shared" si="1"/>
        <v>-61</v>
      </c>
      <c r="H21" s="15">
        <f t="shared" si="2"/>
        <v>56347</v>
      </c>
      <c r="I21" s="16">
        <f t="shared" si="3"/>
        <v>-147</v>
      </c>
      <c r="J21" s="13">
        <v>20837</v>
      </c>
      <c r="K21" s="16">
        <f t="shared" si="4"/>
        <v>26</v>
      </c>
      <c r="L21" s="1"/>
      <c r="M21" s="60">
        <v>410</v>
      </c>
      <c r="N21" s="12">
        <f t="shared" si="5"/>
        <v>216</v>
      </c>
      <c r="O21" s="59">
        <v>553</v>
      </c>
      <c r="P21" s="12">
        <f t="shared" si="6"/>
        <v>422</v>
      </c>
      <c r="Q21" s="59">
        <v>30</v>
      </c>
      <c r="R21" s="16">
        <f t="shared" si="7"/>
        <v>-9</v>
      </c>
      <c r="S21" s="59">
        <v>34</v>
      </c>
      <c r="T21" s="16">
        <f t="shared" si="8"/>
        <v>-6</v>
      </c>
    </row>
    <row r="22" spans="3:20" x14ac:dyDescent="0.4">
      <c r="C22" s="57" t="s">
        <v>13</v>
      </c>
      <c r="D22" s="11">
        <v>26482</v>
      </c>
      <c r="E22" s="12">
        <f t="shared" si="0"/>
        <v>19</v>
      </c>
      <c r="F22" s="13">
        <v>29903</v>
      </c>
      <c r="G22" s="14">
        <f t="shared" si="1"/>
        <v>19</v>
      </c>
      <c r="H22" s="15">
        <f t="shared" si="2"/>
        <v>56385</v>
      </c>
      <c r="I22" s="16">
        <f t="shared" si="3"/>
        <v>38</v>
      </c>
      <c r="J22" s="13">
        <v>20876</v>
      </c>
      <c r="K22" s="16">
        <f t="shared" si="4"/>
        <v>39</v>
      </c>
      <c r="L22" s="1"/>
      <c r="M22" s="11">
        <v>281</v>
      </c>
      <c r="N22" s="12">
        <f t="shared" si="5"/>
        <v>-129</v>
      </c>
      <c r="O22" s="13">
        <v>236</v>
      </c>
      <c r="P22" s="12">
        <f t="shared" si="6"/>
        <v>-317</v>
      </c>
      <c r="Q22" s="13">
        <v>31</v>
      </c>
      <c r="R22" s="16">
        <f t="shared" si="7"/>
        <v>1</v>
      </c>
      <c r="S22" s="13">
        <v>38</v>
      </c>
      <c r="T22" s="16">
        <f t="shared" si="8"/>
        <v>4</v>
      </c>
    </row>
    <row r="23" spans="3:20" x14ac:dyDescent="0.4">
      <c r="C23" s="57" t="s">
        <v>14</v>
      </c>
      <c r="D23" s="11">
        <v>26478</v>
      </c>
      <c r="E23" s="12">
        <f t="shared" si="0"/>
        <v>-4</v>
      </c>
      <c r="F23" s="13">
        <v>29925</v>
      </c>
      <c r="G23" s="14">
        <f t="shared" si="1"/>
        <v>22</v>
      </c>
      <c r="H23" s="15">
        <f t="shared" si="2"/>
        <v>56403</v>
      </c>
      <c r="I23" s="16">
        <f t="shared" si="3"/>
        <v>18</v>
      </c>
      <c r="J23" s="13">
        <v>20921</v>
      </c>
      <c r="K23" s="16">
        <f t="shared" si="4"/>
        <v>45</v>
      </c>
      <c r="L23" s="1"/>
      <c r="M23" s="11">
        <v>216</v>
      </c>
      <c r="N23" s="12">
        <f t="shared" si="5"/>
        <v>-65</v>
      </c>
      <c r="O23" s="13">
        <v>190</v>
      </c>
      <c r="P23" s="12">
        <f t="shared" si="6"/>
        <v>-46</v>
      </c>
      <c r="Q23" s="13">
        <v>31</v>
      </c>
      <c r="R23" s="16">
        <f t="shared" si="7"/>
        <v>0</v>
      </c>
      <c r="S23" s="13">
        <v>39</v>
      </c>
      <c r="T23" s="16">
        <f t="shared" si="8"/>
        <v>1</v>
      </c>
    </row>
    <row r="24" spans="3:20" x14ac:dyDescent="0.4">
      <c r="C24" s="57" t="s">
        <v>15</v>
      </c>
      <c r="D24" s="11">
        <v>26470</v>
      </c>
      <c r="E24" s="12">
        <f t="shared" si="0"/>
        <v>-8</v>
      </c>
      <c r="F24" s="13">
        <v>29956</v>
      </c>
      <c r="G24" s="14">
        <f t="shared" si="1"/>
        <v>31</v>
      </c>
      <c r="H24" s="15">
        <f t="shared" si="2"/>
        <v>56426</v>
      </c>
      <c r="I24" s="16">
        <f t="shared" si="3"/>
        <v>23</v>
      </c>
      <c r="J24" s="13">
        <v>20951</v>
      </c>
      <c r="K24" s="16">
        <f t="shared" si="4"/>
        <v>30</v>
      </c>
      <c r="L24" s="1"/>
      <c r="M24" s="11">
        <v>162</v>
      </c>
      <c r="N24" s="12">
        <f t="shared" si="5"/>
        <v>-54</v>
      </c>
      <c r="O24" s="13">
        <v>142</v>
      </c>
      <c r="P24" s="12">
        <f t="shared" si="6"/>
        <v>-48</v>
      </c>
      <c r="Q24" s="13">
        <v>33</v>
      </c>
      <c r="R24" s="16">
        <f t="shared" si="7"/>
        <v>2</v>
      </c>
      <c r="S24" s="13">
        <v>30</v>
      </c>
      <c r="T24" s="16">
        <f t="shared" si="8"/>
        <v>-9</v>
      </c>
    </row>
    <row r="25" spans="3:20" x14ac:dyDescent="0.4">
      <c r="C25" s="57" t="s">
        <v>16</v>
      </c>
      <c r="D25" s="11">
        <v>26463</v>
      </c>
      <c r="E25" s="12">
        <f t="shared" si="0"/>
        <v>-7</v>
      </c>
      <c r="F25" s="13">
        <v>29936</v>
      </c>
      <c r="G25" s="14">
        <f t="shared" si="1"/>
        <v>-20</v>
      </c>
      <c r="H25" s="15">
        <f t="shared" si="2"/>
        <v>56399</v>
      </c>
      <c r="I25" s="16">
        <f t="shared" si="3"/>
        <v>-27</v>
      </c>
      <c r="J25" s="13">
        <v>20958</v>
      </c>
      <c r="K25" s="16">
        <f t="shared" si="4"/>
        <v>7</v>
      </c>
      <c r="L25" s="1"/>
      <c r="M25" s="11">
        <v>164</v>
      </c>
      <c r="N25" s="12">
        <f t="shared" si="5"/>
        <v>2</v>
      </c>
      <c r="O25" s="13">
        <v>182</v>
      </c>
      <c r="P25" s="12">
        <f t="shared" si="6"/>
        <v>40</v>
      </c>
      <c r="Q25" s="13">
        <v>30</v>
      </c>
      <c r="R25" s="16">
        <f t="shared" si="7"/>
        <v>-3</v>
      </c>
      <c r="S25" s="13">
        <v>39</v>
      </c>
      <c r="T25" s="16">
        <f t="shared" si="8"/>
        <v>9</v>
      </c>
    </row>
    <row r="26" spans="3:20" x14ac:dyDescent="0.4">
      <c r="C26" s="57" t="s">
        <v>17</v>
      </c>
      <c r="D26" s="11">
        <v>26411</v>
      </c>
      <c r="E26" s="12">
        <f t="shared" si="0"/>
        <v>-52</v>
      </c>
      <c r="F26" s="13">
        <v>29907</v>
      </c>
      <c r="G26" s="14">
        <f t="shared" si="1"/>
        <v>-29</v>
      </c>
      <c r="H26" s="15">
        <f t="shared" si="2"/>
        <v>56318</v>
      </c>
      <c r="I26" s="16">
        <f t="shared" si="3"/>
        <v>-81</v>
      </c>
      <c r="J26" s="13">
        <v>20964</v>
      </c>
      <c r="K26" s="16">
        <f t="shared" si="4"/>
        <v>6</v>
      </c>
      <c r="L26" s="1"/>
      <c r="M26" s="11">
        <v>158</v>
      </c>
      <c r="N26" s="12">
        <f t="shared" si="5"/>
        <v>-6</v>
      </c>
      <c r="O26" s="13">
        <v>219</v>
      </c>
      <c r="P26" s="12">
        <f t="shared" si="6"/>
        <v>37</v>
      </c>
      <c r="Q26" s="13">
        <v>27</v>
      </c>
      <c r="R26" s="16">
        <f t="shared" si="7"/>
        <v>-3</v>
      </c>
      <c r="S26" s="13">
        <v>47</v>
      </c>
      <c r="T26" s="16">
        <f t="shared" si="8"/>
        <v>8</v>
      </c>
    </row>
    <row r="27" spans="3:20" x14ac:dyDescent="0.4">
      <c r="C27" s="57" t="s">
        <v>18</v>
      </c>
      <c r="D27" s="11">
        <v>26419</v>
      </c>
      <c r="E27" s="12">
        <f t="shared" si="0"/>
        <v>8</v>
      </c>
      <c r="F27" s="13">
        <v>29906</v>
      </c>
      <c r="G27" s="14">
        <f t="shared" si="1"/>
        <v>-1</v>
      </c>
      <c r="H27" s="15">
        <f t="shared" si="2"/>
        <v>56325</v>
      </c>
      <c r="I27" s="16">
        <f t="shared" si="3"/>
        <v>7</v>
      </c>
      <c r="J27" s="13">
        <v>20982</v>
      </c>
      <c r="K27" s="16">
        <f t="shared" si="4"/>
        <v>18</v>
      </c>
      <c r="L27" s="1"/>
      <c r="M27" s="11">
        <v>168</v>
      </c>
      <c r="N27" s="12">
        <f t="shared" si="5"/>
        <v>10</v>
      </c>
      <c r="O27" s="13">
        <v>155</v>
      </c>
      <c r="P27" s="12">
        <f t="shared" si="6"/>
        <v>-64</v>
      </c>
      <c r="Q27" s="13">
        <v>38</v>
      </c>
      <c r="R27" s="16">
        <f t="shared" si="7"/>
        <v>11</v>
      </c>
      <c r="S27" s="13">
        <v>44</v>
      </c>
      <c r="T27" s="16">
        <f t="shared" si="8"/>
        <v>-3</v>
      </c>
    </row>
    <row r="28" spans="3:20" x14ac:dyDescent="0.4">
      <c r="C28" s="57" t="s">
        <v>19</v>
      </c>
      <c r="D28" s="11">
        <v>26412</v>
      </c>
      <c r="E28" s="12">
        <f t="shared" si="0"/>
        <v>-7</v>
      </c>
      <c r="F28" s="13">
        <v>29912</v>
      </c>
      <c r="G28" s="14">
        <f t="shared" si="1"/>
        <v>6</v>
      </c>
      <c r="H28" s="15">
        <f t="shared" si="2"/>
        <v>56324</v>
      </c>
      <c r="I28" s="16">
        <f t="shared" si="3"/>
        <v>-1</v>
      </c>
      <c r="J28" s="13">
        <v>21009</v>
      </c>
      <c r="K28" s="16">
        <f t="shared" si="4"/>
        <v>27</v>
      </c>
      <c r="L28" s="1"/>
      <c r="M28" s="11">
        <v>194</v>
      </c>
      <c r="N28" s="12">
        <f t="shared" si="5"/>
        <v>26</v>
      </c>
      <c r="O28" s="13">
        <v>189</v>
      </c>
      <c r="P28" s="12">
        <f t="shared" si="6"/>
        <v>34</v>
      </c>
      <c r="Q28" s="13">
        <v>37</v>
      </c>
      <c r="R28" s="16">
        <f t="shared" si="7"/>
        <v>-1</v>
      </c>
      <c r="S28" s="13">
        <v>43</v>
      </c>
      <c r="T28" s="16">
        <f t="shared" si="8"/>
        <v>-1</v>
      </c>
    </row>
    <row r="29" spans="3:20" x14ac:dyDescent="0.4">
      <c r="C29" s="57" t="s">
        <v>20</v>
      </c>
      <c r="D29" s="11">
        <v>26372</v>
      </c>
      <c r="E29" s="12">
        <f t="shared" si="0"/>
        <v>-40</v>
      </c>
      <c r="F29" s="13">
        <v>29873</v>
      </c>
      <c r="G29" s="14">
        <f t="shared" si="1"/>
        <v>-39</v>
      </c>
      <c r="H29" s="15">
        <f t="shared" si="2"/>
        <v>56245</v>
      </c>
      <c r="I29" s="16">
        <f t="shared" si="3"/>
        <v>-79</v>
      </c>
      <c r="J29" s="13">
        <v>21001</v>
      </c>
      <c r="K29" s="16">
        <f t="shared" si="4"/>
        <v>-8</v>
      </c>
      <c r="L29" s="1"/>
      <c r="M29" s="11">
        <v>129</v>
      </c>
      <c r="N29" s="12">
        <f t="shared" si="5"/>
        <v>-65</v>
      </c>
      <c r="O29" s="13">
        <v>198</v>
      </c>
      <c r="P29" s="12">
        <f t="shared" si="6"/>
        <v>9</v>
      </c>
      <c r="Q29" s="13">
        <v>34</v>
      </c>
      <c r="R29" s="16">
        <f t="shared" si="7"/>
        <v>-3</v>
      </c>
      <c r="S29" s="13">
        <v>44</v>
      </c>
      <c r="T29" s="16">
        <f t="shared" si="8"/>
        <v>1</v>
      </c>
    </row>
    <row r="30" spans="3:20" ht="19.5" thickBot="1" x14ac:dyDescent="0.45">
      <c r="C30" s="58" t="s">
        <v>21</v>
      </c>
      <c r="D30" s="29">
        <v>26332</v>
      </c>
      <c r="E30" s="30">
        <f t="shared" si="0"/>
        <v>-40</v>
      </c>
      <c r="F30" s="31">
        <v>29856</v>
      </c>
      <c r="G30" s="32">
        <f t="shared" si="1"/>
        <v>-17</v>
      </c>
      <c r="H30" s="33">
        <f t="shared" si="2"/>
        <v>56188</v>
      </c>
      <c r="I30" s="34">
        <f t="shared" si="3"/>
        <v>-57</v>
      </c>
      <c r="J30" s="31">
        <v>20993</v>
      </c>
      <c r="K30" s="34">
        <f t="shared" si="4"/>
        <v>-8</v>
      </c>
      <c r="L30" s="1"/>
      <c r="M30" s="17">
        <v>146</v>
      </c>
      <c r="N30" s="18">
        <f t="shared" si="5"/>
        <v>17</v>
      </c>
      <c r="O30" s="19">
        <v>184</v>
      </c>
      <c r="P30" s="18">
        <f t="shared" si="6"/>
        <v>-14</v>
      </c>
      <c r="Q30" s="19">
        <v>34</v>
      </c>
      <c r="R30" s="22">
        <f t="shared" si="7"/>
        <v>0</v>
      </c>
      <c r="S30" s="19">
        <v>52</v>
      </c>
      <c r="T30" s="22">
        <f t="shared" si="8"/>
        <v>8</v>
      </c>
    </row>
    <row r="31" spans="3:20" x14ac:dyDescent="0.4">
      <c r="C31" s="41" t="s">
        <v>23</v>
      </c>
      <c r="D31" s="6">
        <v>26333</v>
      </c>
      <c r="E31" s="35">
        <f t="shared" si="0"/>
        <v>1</v>
      </c>
      <c r="F31" s="8">
        <v>29846</v>
      </c>
      <c r="G31" s="36">
        <f t="shared" si="1"/>
        <v>-10</v>
      </c>
      <c r="H31" s="10">
        <f t="shared" si="2"/>
        <v>56179</v>
      </c>
      <c r="I31" s="37">
        <f t="shared" si="3"/>
        <v>-9</v>
      </c>
      <c r="J31" s="8">
        <v>20998</v>
      </c>
      <c r="K31" s="28">
        <f t="shared" si="4"/>
        <v>5</v>
      </c>
      <c r="L31" s="1"/>
      <c r="M31" s="23">
        <v>127</v>
      </c>
      <c r="N31" s="24">
        <f t="shared" si="5"/>
        <v>-19</v>
      </c>
      <c r="O31" s="25">
        <v>120</v>
      </c>
      <c r="P31" s="24">
        <f t="shared" si="6"/>
        <v>-64</v>
      </c>
      <c r="Q31" s="25">
        <v>37</v>
      </c>
      <c r="R31" s="28">
        <f t="shared" si="7"/>
        <v>3</v>
      </c>
      <c r="S31" s="25">
        <v>53</v>
      </c>
      <c r="T31" s="28">
        <f t="shared" si="8"/>
        <v>1</v>
      </c>
    </row>
    <row r="32" spans="3:20" x14ac:dyDescent="0.4">
      <c r="C32" s="42" t="s">
        <v>11</v>
      </c>
      <c r="D32" s="11">
        <v>26345</v>
      </c>
      <c r="E32" s="12">
        <f t="shared" si="0"/>
        <v>12</v>
      </c>
      <c r="F32" s="13">
        <v>29851</v>
      </c>
      <c r="G32" s="14">
        <f t="shared" si="1"/>
        <v>5</v>
      </c>
      <c r="H32" s="15">
        <f t="shared" si="2"/>
        <v>56196</v>
      </c>
      <c r="I32" s="16">
        <f t="shared" si="3"/>
        <v>17</v>
      </c>
      <c r="J32" s="13">
        <v>21021</v>
      </c>
      <c r="K32" s="16">
        <f t="shared" si="4"/>
        <v>23</v>
      </c>
      <c r="L32" s="1"/>
      <c r="M32" s="11">
        <v>164</v>
      </c>
      <c r="N32" s="12">
        <f t="shared" si="5"/>
        <v>37</v>
      </c>
      <c r="O32" s="13">
        <v>153</v>
      </c>
      <c r="P32" s="12">
        <f t="shared" si="6"/>
        <v>33</v>
      </c>
      <c r="Q32" s="13">
        <v>41</v>
      </c>
      <c r="R32" s="16">
        <f t="shared" si="7"/>
        <v>4</v>
      </c>
      <c r="S32" s="13">
        <v>35</v>
      </c>
      <c r="T32" s="16">
        <f t="shared" si="8"/>
        <v>-18</v>
      </c>
    </row>
    <row r="33" spans="3:20" x14ac:dyDescent="0.4">
      <c r="C33" s="42" t="s">
        <v>12</v>
      </c>
      <c r="D33" s="11">
        <v>26229</v>
      </c>
      <c r="E33" s="12">
        <f t="shared" si="0"/>
        <v>-116</v>
      </c>
      <c r="F33" s="13">
        <v>29767</v>
      </c>
      <c r="G33" s="14">
        <f t="shared" si="1"/>
        <v>-84</v>
      </c>
      <c r="H33" s="15">
        <f t="shared" si="2"/>
        <v>55996</v>
      </c>
      <c r="I33" s="16">
        <f t="shared" si="3"/>
        <v>-200</v>
      </c>
      <c r="J33" s="13">
        <v>21026</v>
      </c>
      <c r="K33" s="16">
        <f t="shared" si="4"/>
        <v>5</v>
      </c>
      <c r="L33" s="1"/>
      <c r="M33" s="11">
        <v>354</v>
      </c>
      <c r="N33" s="12">
        <f t="shared" si="5"/>
        <v>190</v>
      </c>
      <c r="O33" s="13">
        <v>531</v>
      </c>
      <c r="P33" s="12">
        <f t="shared" si="6"/>
        <v>378</v>
      </c>
      <c r="Q33" s="13">
        <v>28</v>
      </c>
      <c r="R33" s="16">
        <f t="shared" si="7"/>
        <v>-13</v>
      </c>
      <c r="S33" s="13">
        <v>51</v>
      </c>
      <c r="T33" s="16">
        <f t="shared" si="8"/>
        <v>16</v>
      </c>
    </row>
    <row r="34" spans="3:20" x14ac:dyDescent="0.4">
      <c r="C34" s="42" t="s">
        <v>13</v>
      </c>
      <c r="D34" s="11">
        <v>26252</v>
      </c>
      <c r="E34" s="12">
        <f t="shared" si="0"/>
        <v>23</v>
      </c>
      <c r="F34" s="13">
        <v>29770</v>
      </c>
      <c r="G34" s="14">
        <f t="shared" si="1"/>
        <v>3</v>
      </c>
      <c r="H34" s="15">
        <f t="shared" si="2"/>
        <v>56022</v>
      </c>
      <c r="I34" s="16">
        <f t="shared" si="3"/>
        <v>26</v>
      </c>
      <c r="J34" s="13">
        <v>21071</v>
      </c>
      <c r="K34" s="16">
        <f t="shared" si="4"/>
        <v>45</v>
      </c>
      <c r="L34" s="1"/>
      <c r="M34" s="11">
        <v>276</v>
      </c>
      <c r="N34" s="12">
        <f t="shared" si="5"/>
        <v>-78</v>
      </c>
      <c r="O34" s="13">
        <v>242</v>
      </c>
      <c r="P34" s="12">
        <f t="shared" si="6"/>
        <v>-289</v>
      </c>
      <c r="Q34" s="13">
        <v>30</v>
      </c>
      <c r="R34" s="16">
        <f t="shared" si="7"/>
        <v>2</v>
      </c>
      <c r="S34" s="13">
        <v>38</v>
      </c>
      <c r="T34" s="16">
        <f t="shared" si="8"/>
        <v>-13</v>
      </c>
    </row>
    <row r="35" spans="3:20" x14ac:dyDescent="0.4">
      <c r="C35" s="42" t="s">
        <v>14</v>
      </c>
      <c r="D35" s="11">
        <v>26253</v>
      </c>
      <c r="E35" s="12">
        <f t="shared" si="0"/>
        <v>1</v>
      </c>
      <c r="F35" s="13">
        <v>29757</v>
      </c>
      <c r="G35" s="14">
        <f t="shared" si="1"/>
        <v>-13</v>
      </c>
      <c r="H35" s="15">
        <f t="shared" si="2"/>
        <v>56010</v>
      </c>
      <c r="I35" s="16">
        <f t="shared" si="3"/>
        <v>-12</v>
      </c>
      <c r="J35" s="13">
        <v>21076</v>
      </c>
      <c r="K35" s="16">
        <f t="shared" si="4"/>
        <v>5</v>
      </c>
      <c r="L35" s="1"/>
      <c r="M35" s="11">
        <v>202</v>
      </c>
      <c r="N35" s="12">
        <f t="shared" si="5"/>
        <v>-74</v>
      </c>
      <c r="O35" s="13">
        <v>204</v>
      </c>
      <c r="P35" s="12">
        <f t="shared" si="6"/>
        <v>-38</v>
      </c>
      <c r="Q35" s="13">
        <v>38</v>
      </c>
      <c r="R35" s="16">
        <f t="shared" si="7"/>
        <v>8</v>
      </c>
      <c r="S35" s="13">
        <v>48</v>
      </c>
      <c r="T35" s="16">
        <f t="shared" si="8"/>
        <v>10</v>
      </c>
    </row>
    <row r="36" spans="3:20" x14ac:dyDescent="0.4">
      <c r="C36" s="42" t="s">
        <v>15</v>
      </c>
      <c r="D36" s="11">
        <v>26243</v>
      </c>
      <c r="E36" s="12">
        <f t="shared" si="0"/>
        <v>-10</v>
      </c>
      <c r="F36" s="13">
        <v>29717</v>
      </c>
      <c r="G36" s="14">
        <f t="shared" si="1"/>
        <v>-40</v>
      </c>
      <c r="H36" s="15">
        <f t="shared" si="2"/>
        <v>55960</v>
      </c>
      <c r="I36" s="16">
        <f t="shared" si="3"/>
        <v>-50</v>
      </c>
      <c r="J36" s="13">
        <v>21088</v>
      </c>
      <c r="K36" s="16">
        <f t="shared" si="4"/>
        <v>12</v>
      </c>
      <c r="L36" s="1"/>
      <c r="M36" s="11">
        <v>140</v>
      </c>
      <c r="N36" s="12">
        <f t="shared" si="5"/>
        <v>-62</v>
      </c>
      <c r="O36" s="13">
        <v>182</v>
      </c>
      <c r="P36" s="12">
        <f t="shared" si="6"/>
        <v>-22</v>
      </c>
      <c r="Q36" s="13">
        <v>30</v>
      </c>
      <c r="R36" s="16">
        <f t="shared" si="7"/>
        <v>-8</v>
      </c>
      <c r="S36" s="13">
        <v>38</v>
      </c>
      <c r="T36" s="16">
        <f t="shared" si="8"/>
        <v>-10</v>
      </c>
    </row>
    <row r="37" spans="3:20" x14ac:dyDescent="0.4">
      <c r="C37" s="42" t="s">
        <v>16</v>
      </c>
      <c r="D37" s="11">
        <v>26241</v>
      </c>
      <c r="E37" s="12">
        <f t="shared" si="0"/>
        <v>-2</v>
      </c>
      <c r="F37" s="13">
        <v>29713</v>
      </c>
      <c r="G37" s="14">
        <f t="shared" si="1"/>
        <v>-4</v>
      </c>
      <c r="H37" s="15">
        <f t="shared" si="2"/>
        <v>55954</v>
      </c>
      <c r="I37" s="16">
        <f t="shared" si="3"/>
        <v>-6</v>
      </c>
      <c r="J37" s="13">
        <v>21104</v>
      </c>
      <c r="K37" s="16">
        <f t="shared" si="4"/>
        <v>16</v>
      </c>
      <c r="L37" s="1"/>
      <c r="M37" s="11">
        <v>176</v>
      </c>
      <c r="N37" s="12">
        <f t="shared" si="5"/>
        <v>36</v>
      </c>
      <c r="O37" s="13">
        <v>178</v>
      </c>
      <c r="P37" s="12">
        <f t="shared" si="6"/>
        <v>-4</v>
      </c>
      <c r="Q37" s="13">
        <v>45</v>
      </c>
      <c r="R37" s="16">
        <f t="shared" si="7"/>
        <v>15</v>
      </c>
      <c r="S37" s="13">
        <v>49</v>
      </c>
      <c r="T37" s="16">
        <f t="shared" si="8"/>
        <v>11</v>
      </c>
    </row>
    <row r="38" spans="3:20" x14ac:dyDescent="0.4">
      <c r="C38" s="42" t="s">
        <v>17</v>
      </c>
      <c r="D38" s="11">
        <v>26237</v>
      </c>
      <c r="E38" s="12">
        <f t="shared" si="0"/>
        <v>-4</v>
      </c>
      <c r="F38" s="13">
        <v>29721</v>
      </c>
      <c r="G38" s="14">
        <f t="shared" si="1"/>
        <v>8</v>
      </c>
      <c r="H38" s="15">
        <f t="shared" si="2"/>
        <v>55958</v>
      </c>
      <c r="I38" s="16">
        <f t="shared" si="3"/>
        <v>4</v>
      </c>
      <c r="J38" s="13">
        <v>21124</v>
      </c>
      <c r="K38" s="16">
        <f t="shared" si="4"/>
        <v>20</v>
      </c>
      <c r="L38" s="1"/>
      <c r="M38" s="11">
        <v>169</v>
      </c>
      <c r="N38" s="12">
        <f t="shared" si="5"/>
        <v>-7</v>
      </c>
      <c r="O38" s="13">
        <v>160</v>
      </c>
      <c r="P38" s="12">
        <f t="shared" si="6"/>
        <v>-18</v>
      </c>
      <c r="Q38" s="13">
        <v>35</v>
      </c>
      <c r="R38" s="16">
        <f t="shared" si="7"/>
        <v>-10</v>
      </c>
      <c r="S38" s="13">
        <v>40</v>
      </c>
      <c r="T38" s="16">
        <f t="shared" si="8"/>
        <v>-9</v>
      </c>
    </row>
    <row r="39" spans="3:20" x14ac:dyDescent="0.4">
      <c r="C39" s="42" t="s">
        <v>18</v>
      </c>
      <c r="D39" s="11">
        <v>26246</v>
      </c>
      <c r="E39" s="12">
        <f t="shared" si="0"/>
        <v>9</v>
      </c>
      <c r="F39" s="13">
        <v>29714</v>
      </c>
      <c r="G39" s="14">
        <f t="shared" si="1"/>
        <v>-7</v>
      </c>
      <c r="H39" s="15">
        <f t="shared" si="2"/>
        <v>55960</v>
      </c>
      <c r="I39" s="16">
        <f t="shared" si="3"/>
        <v>2</v>
      </c>
      <c r="J39" s="13">
        <v>21152</v>
      </c>
      <c r="K39" s="16">
        <f t="shared" si="4"/>
        <v>28</v>
      </c>
      <c r="L39" s="1"/>
      <c r="M39" s="11">
        <v>156</v>
      </c>
      <c r="N39" s="12">
        <f t="shared" si="5"/>
        <v>-13</v>
      </c>
      <c r="O39" s="13">
        <v>149</v>
      </c>
      <c r="P39" s="12">
        <f t="shared" si="6"/>
        <v>-11</v>
      </c>
      <c r="Q39" s="13">
        <v>33</v>
      </c>
      <c r="R39" s="16">
        <f t="shared" si="7"/>
        <v>-2</v>
      </c>
      <c r="S39" s="13">
        <v>38</v>
      </c>
      <c r="T39" s="16">
        <f t="shared" si="8"/>
        <v>-2</v>
      </c>
    </row>
    <row r="40" spans="3:20" x14ac:dyDescent="0.4">
      <c r="C40" s="42" t="s">
        <v>19</v>
      </c>
      <c r="D40" s="11">
        <v>26229</v>
      </c>
      <c r="E40" s="12">
        <f t="shared" si="0"/>
        <v>-17</v>
      </c>
      <c r="F40" s="13">
        <v>29699</v>
      </c>
      <c r="G40" s="14">
        <f t="shared" si="1"/>
        <v>-15</v>
      </c>
      <c r="H40" s="15">
        <f t="shared" si="2"/>
        <v>55928</v>
      </c>
      <c r="I40" s="16">
        <f t="shared" si="3"/>
        <v>-32</v>
      </c>
      <c r="J40" s="13">
        <v>21169</v>
      </c>
      <c r="K40" s="16">
        <f t="shared" si="4"/>
        <v>17</v>
      </c>
      <c r="L40" s="1"/>
      <c r="M40" s="11">
        <v>151</v>
      </c>
      <c r="N40" s="12">
        <f t="shared" si="5"/>
        <v>-5</v>
      </c>
      <c r="O40" s="13">
        <v>171</v>
      </c>
      <c r="P40" s="12">
        <f t="shared" si="6"/>
        <v>22</v>
      </c>
      <c r="Q40" s="13">
        <v>35</v>
      </c>
      <c r="R40" s="16">
        <f t="shared" si="7"/>
        <v>2</v>
      </c>
      <c r="S40" s="13">
        <v>47</v>
      </c>
      <c r="T40" s="16">
        <f t="shared" si="8"/>
        <v>9</v>
      </c>
    </row>
    <row r="41" spans="3:20" x14ac:dyDescent="0.4">
      <c r="C41" s="42" t="s">
        <v>20</v>
      </c>
      <c r="D41" s="11">
        <v>26224</v>
      </c>
      <c r="E41" s="12">
        <f t="shared" si="0"/>
        <v>-5</v>
      </c>
      <c r="F41" s="13">
        <v>29675</v>
      </c>
      <c r="G41" s="14">
        <f t="shared" si="1"/>
        <v>-24</v>
      </c>
      <c r="H41" s="15">
        <f t="shared" si="2"/>
        <v>55899</v>
      </c>
      <c r="I41" s="16">
        <f t="shared" si="3"/>
        <v>-29</v>
      </c>
      <c r="J41" s="13">
        <v>21183</v>
      </c>
      <c r="K41" s="16">
        <f t="shared" si="4"/>
        <v>14</v>
      </c>
      <c r="L41" s="1"/>
      <c r="M41" s="11">
        <v>132</v>
      </c>
      <c r="N41" s="12">
        <f t="shared" si="5"/>
        <v>-19</v>
      </c>
      <c r="O41" s="13">
        <v>145</v>
      </c>
      <c r="P41" s="12">
        <f t="shared" si="6"/>
        <v>-26</v>
      </c>
      <c r="Q41" s="13">
        <v>31</v>
      </c>
      <c r="R41" s="16">
        <f t="shared" si="7"/>
        <v>-4</v>
      </c>
      <c r="S41" s="13">
        <v>47</v>
      </c>
      <c r="T41" s="16">
        <f t="shared" si="8"/>
        <v>0</v>
      </c>
    </row>
    <row r="42" spans="3:20" ht="19.5" thickBot="1" x14ac:dyDescent="0.45">
      <c r="C42" s="43" t="s">
        <v>21</v>
      </c>
      <c r="D42" s="17">
        <v>26236</v>
      </c>
      <c r="E42" s="18">
        <f t="shared" si="0"/>
        <v>12</v>
      </c>
      <c r="F42" s="19">
        <v>29678</v>
      </c>
      <c r="G42" s="20">
        <f t="shared" si="1"/>
        <v>3</v>
      </c>
      <c r="H42" s="21">
        <f t="shared" si="2"/>
        <v>55914</v>
      </c>
      <c r="I42" s="22">
        <f t="shared" si="3"/>
        <v>15</v>
      </c>
      <c r="J42" s="19">
        <v>21210</v>
      </c>
      <c r="K42" s="34">
        <f t="shared" si="4"/>
        <v>27</v>
      </c>
      <c r="L42" s="1"/>
      <c r="M42" s="17">
        <v>148</v>
      </c>
      <c r="N42" s="18">
        <f t="shared" si="5"/>
        <v>16</v>
      </c>
      <c r="O42" s="19">
        <v>127</v>
      </c>
      <c r="P42" s="18">
        <f t="shared" si="6"/>
        <v>-18</v>
      </c>
      <c r="Q42" s="19">
        <v>36</v>
      </c>
      <c r="R42" s="22">
        <f t="shared" si="7"/>
        <v>5</v>
      </c>
      <c r="S42" s="19">
        <v>42</v>
      </c>
      <c r="T42" s="22">
        <f t="shared" si="8"/>
        <v>-5</v>
      </c>
    </row>
    <row r="43" spans="3:20" x14ac:dyDescent="0.4">
      <c r="C43" s="56" t="s">
        <v>24</v>
      </c>
      <c r="D43" s="23">
        <v>26226</v>
      </c>
      <c r="E43" s="24">
        <f t="shared" si="0"/>
        <v>-10</v>
      </c>
      <c r="F43" s="25">
        <v>29675</v>
      </c>
      <c r="G43" s="26">
        <f t="shared" si="1"/>
        <v>-3</v>
      </c>
      <c r="H43" s="27">
        <f t="shared" si="2"/>
        <v>55901</v>
      </c>
      <c r="I43" s="28">
        <f t="shared" si="3"/>
        <v>-13</v>
      </c>
      <c r="J43" s="25">
        <v>21223</v>
      </c>
      <c r="K43" s="28">
        <f t="shared" si="4"/>
        <v>13</v>
      </c>
      <c r="L43" s="1"/>
      <c r="M43" s="23">
        <v>137</v>
      </c>
      <c r="N43" s="24">
        <f t="shared" si="5"/>
        <v>-11</v>
      </c>
      <c r="O43" s="25">
        <v>132</v>
      </c>
      <c r="P43" s="24">
        <f t="shared" si="6"/>
        <v>5</v>
      </c>
      <c r="Q43" s="25">
        <v>34</v>
      </c>
      <c r="R43" s="28">
        <f t="shared" si="7"/>
        <v>-2</v>
      </c>
      <c r="S43" s="25">
        <v>52</v>
      </c>
      <c r="T43" s="28">
        <f t="shared" si="8"/>
        <v>10</v>
      </c>
    </row>
    <row r="44" spans="3:20" x14ac:dyDescent="0.4">
      <c r="C44" s="57" t="s">
        <v>11</v>
      </c>
      <c r="D44" s="11">
        <v>26209</v>
      </c>
      <c r="E44" s="12">
        <f t="shared" si="0"/>
        <v>-17</v>
      </c>
      <c r="F44" s="13">
        <v>29669</v>
      </c>
      <c r="G44" s="14">
        <f t="shared" si="1"/>
        <v>-6</v>
      </c>
      <c r="H44" s="15">
        <f t="shared" si="2"/>
        <v>55878</v>
      </c>
      <c r="I44" s="16">
        <f t="shared" si="3"/>
        <v>-23</v>
      </c>
      <c r="J44" s="13">
        <v>21238</v>
      </c>
      <c r="K44" s="16">
        <f t="shared" si="4"/>
        <v>15</v>
      </c>
      <c r="L44" s="1"/>
      <c r="M44" s="11">
        <v>145</v>
      </c>
      <c r="N44" s="12">
        <f t="shared" si="5"/>
        <v>8</v>
      </c>
      <c r="O44" s="13">
        <v>163</v>
      </c>
      <c r="P44" s="12">
        <f t="shared" si="6"/>
        <v>31</v>
      </c>
      <c r="Q44" s="13">
        <v>35</v>
      </c>
      <c r="R44" s="16">
        <f t="shared" si="7"/>
        <v>1</v>
      </c>
      <c r="S44" s="13">
        <v>40</v>
      </c>
      <c r="T44" s="16">
        <f t="shared" si="8"/>
        <v>-12</v>
      </c>
    </row>
    <row r="45" spans="3:20" x14ac:dyDescent="0.4">
      <c r="C45" s="57" t="s">
        <v>12</v>
      </c>
      <c r="D45" s="11">
        <v>26111</v>
      </c>
      <c r="E45" s="12">
        <f t="shared" si="0"/>
        <v>-98</v>
      </c>
      <c r="F45" s="13">
        <v>29673</v>
      </c>
      <c r="G45" s="14">
        <f t="shared" si="1"/>
        <v>4</v>
      </c>
      <c r="H45" s="15">
        <f t="shared" si="2"/>
        <v>55784</v>
      </c>
      <c r="I45" s="16">
        <f t="shared" si="3"/>
        <v>-94</v>
      </c>
      <c r="J45" s="13">
        <v>21265</v>
      </c>
      <c r="K45" s="16">
        <f t="shared" si="4"/>
        <v>27</v>
      </c>
      <c r="L45" s="1"/>
      <c r="M45" s="11">
        <v>378</v>
      </c>
      <c r="N45" s="12">
        <f t="shared" si="5"/>
        <v>233</v>
      </c>
      <c r="O45" s="13">
        <v>471</v>
      </c>
      <c r="P45" s="12">
        <f t="shared" si="6"/>
        <v>308</v>
      </c>
      <c r="Q45" s="13">
        <v>36</v>
      </c>
      <c r="R45" s="16">
        <f t="shared" si="7"/>
        <v>1</v>
      </c>
      <c r="S45" s="13">
        <v>37</v>
      </c>
      <c r="T45" s="16">
        <f t="shared" si="8"/>
        <v>-3</v>
      </c>
    </row>
    <row r="46" spans="3:20" x14ac:dyDescent="0.4">
      <c r="C46" s="57" t="s">
        <v>13</v>
      </c>
      <c r="D46" s="11">
        <v>26125</v>
      </c>
      <c r="E46" s="12">
        <f t="shared" si="0"/>
        <v>14</v>
      </c>
      <c r="F46" s="13">
        <v>29698</v>
      </c>
      <c r="G46" s="14">
        <f t="shared" si="1"/>
        <v>25</v>
      </c>
      <c r="H46" s="15">
        <f t="shared" si="2"/>
        <v>55823</v>
      </c>
      <c r="I46" s="16">
        <f t="shared" si="3"/>
        <v>39</v>
      </c>
      <c r="J46" s="13">
        <v>21304</v>
      </c>
      <c r="K46" s="16">
        <f t="shared" si="4"/>
        <v>39</v>
      </c>
      <c r="L46" s="1"/>
      <c r="M46" s="11">
        <v>289</v>
      </c>
      <c r="N46" s="12">
        <f t="shared" si="5"/>
        <v>-89</v>
      </c>
      <c r="O46" s="13">
        <v>242</v>
      </c>
      <c r="P46" s="12">
        <f t="shared" si="6"/>
        <v>-229</v>
      </c>
      <c r="Q46" s="13">
        <v>34</v>
      </c>
      <c r="R46" s="16">
        <f t="shared" si="7"/>
        <v>-2</v>
      </c>
      <c r="S46" s="13">
        <v>42</v>
      </c>
      <c r="T46" s="16">
        <f t="shared" si="8"/>
        <v>5</v>
      </c>
    </row>
    <row r="47" spans="3:20" x14ac:dyDescent="0.4">
      <c r="C47" s="57" t="s">
        <v>14</v>
      </c>
      <c r="D47" s="11">
        <v>26121</v>
      </c>
      <c r="E47" s="12">
        <f t="shared" si="0"/>
        <v>-4</v>
      </c>
      <c r="F47" s="13">
        <v>29681</v>
      </c>
      <c r="G47" s="14">
        <f t="shared" si="1"/>
        <v>-17</v>
      </c>
      <c r="H47" s="15">
        <f t="shared" si="2"/>
        <v>55802</v>
      </c>
      <c r="I47" s="16">
        <f t="shared" si="3"/>
        <v>-21</v>
      </c>
      <c r="J47" s="13">
        <v>21327</v>
      </c>
      <c r="K47" s="16">
        <f t="shared" si="4"/>
        <v>23</v>
      </c>
      <c r="L47" s="1"/>
      <c r="M47" s="11">
        <v>164</v>
      </c>
      <c r="N47" s="12">
        <f t="shared" si="5"/>
        <v>-125</v>
      </c>
      <c r="O47" s="13">
        <v>166</v>
      </c>
      <c r="P47" s="12">
        <f t="shared" si="6"/>
        <v>-76</v>
      </c>
      <c r="Q47" s="13">
        <v>28</v>
      </c>
      <c r="R47" s="16">
        <f t="shared" si="7"/>
        <v>-6</v>
      </c>
      <c r="S47" s="13">
        <v>47</v>
      </c>
      <c r="T47" s="16">
        <f t="shared" si="8"/>
        <v>5</v>
      </c>
    </row>
    <row r="48" spans="3:20" x14ac:dyDescent="0.4">
      <c r="C48" s="57" t="s">
        <v>15</v>
      </c>
      <c r="D48" s="11">
        <v>26095</v>
      </c>
      <c r="E48" s="12">
        <f t="shared" si="0"/>
        <v>-26</v>
      </c>
      <c r="F48" s="13">
        <v>29676</v>
      </c>
      <c r="G48" s="14">
        <f t="shared" si="1"/>
        <v>-5</v>
      </c>
      <c r="H48" s="15">
        <f t="shared" si="2"/>
        <v>55771</v>
      </c>
      <c r="I48" s="16">
        <f t="shared" si="3"/>
        <v>-31</v>
      </c>
      <c r="J48" s="13">
        <v>21333</v>
      </c>
      <c r="K48" s="16">
        <f t="shared" si="4"/>
        <v>6</v>
      </c>
      <c r="L48" s="1"/>
      <c r="M48" s="11">
        <v>151</v>
      </c>
      <c r="N48" s="12">
        <f t="shared" si="5"/>
        <v>-13</v>
      </c>
      <c r="O48" s="13">
        <v>173</v>
      </c>
      <c r="P48" s="12">
        <f t="shared" si="6"/>
        <v>7</v>
      </c>
      <c r="Q48" s="13">
        <v>29</v>
      </c>
      <c r="R48" s="16">
        <f t="shared" si="7"/>
        <v>1</v>
      </c>
      <c r="S48" s="13">
        <v>38</v>
      </c>
      <c r="T48" s="16">
        <f t="shared" si="8"/>
        <v>-9</v>
      </c>
    </row>
    <row r="49" spans="3:20" x14ac:dyDescent="0.4">
      <c r="C49" s="57" t="s">
        <v>16</v>
      </c>
      <c r="D49" s="11">
        <v>26134</v>
      </c>
      <c r="E49" s="12">
        <f t="shared" si="0"/>
        <v>39</v>
      </c>
      <c r="F49" s="13">
        <v>29716</v>
      </c>
      <c r="G49" s="14">
        <f t="shared" si="1"/>
        <v>40</v>
      </c>
      <c r="H49" s="15">
        <f t="shared" si="2"/>
        <v>55850</v>
      </c>
      <c r="I49" s="16">
        <f t="shared" si="3"/>
        <v>79</v>
      </c>
      <c r="J49" s="13">
        <v>21378</v>
      </c>
      <c r="K49" s="16">
        <f t="shared" si="4"/>
        <v>45</v>
      </c>
      <c r="L49" s="1"/>
      <c r="M49" s="11">
        <v>197</v>
      </c>
      <c r="N49" s="12">
        <f t="shared" si="5"/>
        <v>46</v>
      </c>
      <c r="O49" s="13">
        <v>133</v>
      </c>
      <c r="P49" s="12">
        <f t="shared" si="6"/>
        <v>-40</v>
      </c>
      <c r="Q49" s="13">
        <v>45</v>
      </c>
      <c r="R49" s="16">
        <f t="shared" si="7"/>
        <v>16</v>
      </c>
      <c r="S49" s="13">
        <v>30</v>
      </c>
      <c r="T49" s="16">
        <f t="shared" si="8"/>
        <v>-8</v>
      </c>
    </row>
    <row r="50" spans="3:20" x14ac:dyDescent="0.4">
      <c r="C50" s="57" t="s">
        <v>17</v>
      </c>
      <c r="D50" s="11">
        <v>26151</v>
      </c>
      <c r="E50" s="12">
        <f t="shared" si="0"/>
        <v>17</v>
      </c>
      <c r="F50" s="13">
        <v>29736</v>
      </c>
      <c r="G50" s="14">
        <f t="shared" si="1"/>
        <v>20</v>
      </c>
      <c r="H50" s="15">
        <f t="shared" si="2"/>
        <v>55887</v>
      </c>
      <c r="I50" s="16">
        <f t="shared" si="3"/>
        <v>37</v>
      </c>
      <c r="J50" s="13">
        <v>21408</v>
      </c>
      <c r="K50" s="16">
        <f t="shared" si="4"/>
        <v>30</v>
      </c>
      <c r="L50" s="1"/>
      <c r="M50" s="11">
        <v>188</v>
      </c>
      <c r="N50" s="12">
        <f t="shared" si="5"/>
        <v>-9</v>
      </c>
      <c r="O50" s="13">
        <v>144</v>
      </c>
      <c r="P50" s="12">
        <f t="shared" si="6"/>
        <v>11</v>
      </c>
      <c r="Q50" s="13">
        <v>36</v>
      </c>
      <c r="R50" s="16">
        <f t="shared" si="7"/>
        <v>-9</v>
      </c>
      <c r="S50" s="13">
        <v>43</v>
      </c>
      <c r="T50" s="16">
        <f t="shared" si="8"/>
        <v>13</v>
      </c>
    </row>
    <row r="51" spans="3:20" x14ac:dyDescent="0.4">
      <c r="C51" s="57" t="s">
        <v>18</v>
      </c>
      <c r="D51" s="11">
        <v>26198</v>
      </c>
      <c r="E51" s="12">
        <f t="shared" si="0"/>
        <v>47</v>
      </c>
      <c r="F51" s="13">
        <v>29765</v>
      </c>
      <c r="G51" s="14">
        <f t="shared" si="1"/>
        <v>29</v>
      </c>
      <c r="H51" s="15">
        <f t="shared" si="2"/>
        <v>55963</v>
      </c>
      <c r="I51" s="16">
        <f t="shared" si="3"/>
        <v>76</v>
      </c>
      <c r="J51" s="13">
        <v>21452</v>
      </c>
      <c r="K51" s="16">
        <f t="shared" si="4"/>
        <v>44</v>
      </c>
      <c r="L51" s="1"/>
      <c r="M51" s="11">
        <v>222</v>
      </c>
      <c r="N51" s="12">
        <f t="shared" si="5"/>
        <v>34</v>
      </c>
      <c r="O51" s="13">
        <v>161</v>
      </c>
      <c r="P51" s="12">
        <f t="shared" si="6"/>
        <v>17</v>
      </c>
      <c r="Q51" s="13">
        <v>49</v>
      </c>
      <c r="R51" s="16">
        <f t="shared" si="7"/>
        <v>13</v>
      </c>
      <c r="S51" s="13">
        <v>34</v>
      </c>
      <c r="T51" s="16">
        <f t="shared" si="8"/>
        <v>-9</v>
      </c>
    </row>
    <row r="52" spans="3:20" x14ac:dyDescent="0.4">
      <c r="C52" s="57" t="s">
        <v>19</v>
      </c>
      <c r="D52" s="11">
        <v>26213</v>
      </c>
      <c r="E52" s="12">
        <f t="shared" si="0"/>
        <v>15</v>
      </c>
      <c r="F52" s="13">
        <v>29786</v>
      </c>
      <c r="G52" s="14">
        <f t="shared" si="1"/>
        <v>21</v>
      </c>
      <c r="H52" s="15">
        <f t="shared" si="2"/>
        <v>55999</v>
      </c>
      <c r="I52" s="16">
        <f t="shared" si="3"/>
        <v>36</v>
      </c>
      <c r="J52" s="13">
        <v>21490</v>
      </c>
      <c r="K52" s="16">
        <f t="shared" si="4"/>
        <v>38</v>
      </c>
      <c r="L52" s="1"/>
      <c r="M52" s="11">
        <v>210</v>
      </c>
      <c r="N52" s="12">
        <f t="shared" si="5"/>
        <v>-12</v>
      </c>
      <c r="O52" s="13">
        <v>166</v>
      </c>
      <c r="P52" s="12">
        <f t="shared" si="6"/>
        <v>5</v>
      </c>
      <c r="Q52" s="13">
        <v>36</v>
      </c>
      <c r="R52" s="16">
        <f t="shared" si="7"/>
        <v>-13</v>
      </c>
      <c r="S52" s="13">
        <v>44</v>
      </c>
      <c r="T52" s="16">
        <f t="shared" si="8"/>
        <v>10</v>
      </c>
    </row>
    <row r="53" spans="3:20" x14ac:dyDescent="0.4">
      <c r="C53" s="57" t="s">
        <v>20</v>
      </c>
      <c r="D53" s="11">
        <v>26251</v>
      </c>
      <c r="E53" s="12">
        <f t="shared" si="0"/>
        <v>38</v>
      </c>
      <c r="F53" s="13">
        <v>29816</v>
      </c>
      <c r="G53" s="14">
        <f t="shared" si="1"/>
        <v>30</v>
      </c>
      <c r="H53" s="15">
        <f t="shared" si="2"/>
        <v>56067</v>
      </c>
      <c r="I53" s="16">
        <f t="shared" si="3"/>
        <v>68</v>
      </c>
      <c r="J53" s="13">
        <v>21523</v>
      </c>
      <c r="K53" s="16">
        <f t="shared" si="4"/>
        <v>33</v>
      </c>
      <c r="L53" s="1"/>
      <c r="M53" s="11">
        <v>207</v>
      </c>
      <c r="N53" s="12">
        <f t="shared" si="5"/>
        <v>-3</v>
      </c>
      <c r="O53" s="13">
        <v>120</v>
      </c>
      <c r="P53" s="12">
        <f t="shared" si="6"/>
        <v>-46</v>
      </c>
      <c r="Q53" s="13">
        <v>30</v>
      </c>
      <c r="R53" s="16">
        <f t="shared" si="7"/>
        <v>-6</v>
      </c>
      <c r="S53" s="13">
        <v>49</v>
      </c>
      <c r="T53" s="16">
        <f t="shared" si="8"/>
        <v>5</v>
      </c>
    </row>
    <row r="54" spans="3:20" ht="19.5" thickBot="1" x14ac:dyDescent="0.45">
      <c r="C54" s="58" t="s">
        <v>21</v>
      </c>
      <c r="D54" s="29">
        <v>26243</v>
      </c>
      <c r="E54" s="30">
        <f t="shared" si="0"/>
        <v>-8</v>
      </c>
      <c r="F54" s="31">
        <v>29817</v>
      </c>
      <c r="G54" s="32">
        <f t="shared" si="1"/>
        <v>1</v>
      </c>
      <c r="H54" s="33">
        <f t="shared" si="2"/>
        <v>56060</v>
      </c>
      <c r="I54" s="34">
        <f t="shared" si="3"/>
        <v>-7</v>
      </c>
      <c r="J54" s="31">
        <v>21527</v>
      </c>
      <c r="K54" s="34">
        <f t="shared" si="4"/>
        <v>4</v>
      </c>
      <c r="L54" s="1"/>
      <c r="M54" s="17">
        <v>146</v>
      </c>
      <c r="N54" s="18">
        <f t="shared" si="5"/>
        <v>-61</v>
      </c>
      <c r="O54" s="19">
        <v>130</v>
      </c>
      <c r="P54" s="18">
        <f t="shared" si="6"/>
        <v>10</v>
      </c>
      <c r="Q54" s="19">
        <v>36</v>
      </c>
      <c r="R54" s="22">
        <f t="shared" si="7"/>
        <v>6</v>
      </c>
      <c r="S54" s="19">
        <v>59</v>
      </c>
      <c r="T54" s="22">
        <f t="shared" si="8"/>
        <v>10</v>
      </c>
    </row>
    <row r="55" spans="3:20" x14ac:dyDescent="0.4">
      <c r="C55" s="41" t="s">
        <v>25</v>
      </c>
      <c r="D55" s="6">
        <v>26235</v>
      </c>
      <c r="E55" s="35">
        <f t="shared" si="0"/>
        <v>-8</v>
      </c>
      <c r="F55" s="8">
        <v>29808</v>
      </c>
      <c r="G55" s="36">
        <f t="shared" si="1"/>
        <v>-9</v>
      </c>
      <c r="H55" s="10">
        <f t="shared" si="2"/>
        <v>56043</v>
      </c>
      <c r="I55" s="37">
        <f t="shared" si="3"/>
        <v>-17</v>
      </c>
      <c r="J55" s="8">
        <v>21554</v>
      </c>
      <c r="K55" s="28">
        <f t="shared" si="4"/>
        <v>27</v>
      </c>
      <c r="L55" s="1"/>
      <c r="M55" s="23">
        <v>175</v>
      </c>
      <c r="N55" s="24">
        <f t="shared" si="5"/>
        <v>29</v>
      </c>
      <c r="O55" s="25">
        <v>183</v>
      </c>
      <c r="P55" s="24">
        <f t="shared" si="6"/>
        <v>53</v>
      </c>
      <c r="Q55" s="25">
        <v>38</v>
      </c>
      <c r="R55" s="28">
        <f t="shared" si="7"/>
        <v>2</v>
      </c>
      <c r="S55" s="25">
        <v>47</v>
      </c>
      <c r="T55" s="28">
        <f t="shared" si="8"/>
        <v>-12</v>
      </c>
    </row>
    <row r="56" spans="3:20" x14ac:dyDescent="0.4">
      <c r="C56" s="42" t="s">
        <v>11</v>
      </c>
      <c r="D56" s="11">
        <v>26246</v>
      </c>
      <c r="E56" s="12">
        <f t="shared" si="0"/>
        <v>11</v>
      </c>
      <c r="F56" s="13">
        <v>29784</v>
      </c>
      <c r="G56" s="14">
        <f t="shared" si="1"/>
        <v>-24</v>
      </c>
      <c r="H56" s="15">
        <f t="shared" si="2"/>
        <v>56030</v>
      </c>
      <c r="I56" s="16">
        <f t="shared" si="3"/>
        <v>-13</v>
      </c>
      <c r="J56" s="13">
        <v>21568</v>
      </c>
      <c r="K56" s="16">
        <f t="shared" si="4"/>
        <v>14</v>
      </c>
      <c r="L56" s="1"/>
      <c r="M56" s="11">
        <v>165</v>
      </c>
      <c r="N56" s="12">
        <f t="shared" si="5"/>
        <v>-10</v>
      </c>
      <c r="O56" s="13">
        <v>164</v>
      </c>
      <c r="P56" s="12">
        <f t="shared" si="6"/>
        <v>-19</v>
      </c>
      <c r="Q56" s="13">
        <v>25</v>
      </c>
      <c r="R56" s="16">
        <f t="shared" si="7"/>
        <v>-13</v>
      </c>
      <c r="S56" s="13">
        <v>39</v>
      </c>
      <c r="T56" s="16">
        <f t="shared" si="8"/>
        <v>-8</v>
      </c>
    </row>
    <row r="57" spans="3:20" x14ac:dyDescent="0.4">
      <c r="C57" s="42" t="s">
        <v>12</v>
      </c>
      <c r="D57" s="11">
        <v>26190</v>
      </c>
      <c r="E57" s="12">
        <f t="shared" si="0"/>
        <v>-56</v>
      </c>
      <c r="F57" s="13">
        <v>29746</v>
      </c>
      <c r="G57" s="14">
        <f t="shared" si="1"/>
        <v>-38</v>
      </c>
      <c r="H57" s="15">
        <f t="shared" si="2"/>
        <v>55936</v>
      </c>
      <c r="I57" s="16">
        <f t="shared" si="3"/>
        <v>-94</v>
      </c>
      <c r="J57" s="13">
        <v>21598</v>
      </c>
      <c r="K57" s="16">
        <f t="shared" si="4"/>
        <v>30</v>
      </c>
      <c r="L57" s="1"/>
      <c r="M57" s="11">
        <v>420</v>
      </c>
      <c r="N57" s="12">
        <f t="shared" si="5"/>
        <v>255</v>
      </c>
      <c r="O57" s="13">
        <v>504</v>
      </c>
      <c r="P57" s="12">
        <f t="shared" si="6"/>
        <v>340</v>
      </c>
      <c r="Q57" s="13">
        <v>31</v>
      </c>
      <c r="R57" s="16">
        <f t="shared" si="7"/>
        <v>6</v>
      </c>
      <c r="S57" s="13">
        <v>41</v>
      </c>
      <c r="T57" s="16">
        <f t="shared" si="8"/>
        <v>2</v>
      </c>
    </row>
    <row r="58" spans="3:20" x14ac:dyDescent="0.4">
      <c r="C58" s="42" t="s">
        <v>13</v>
      </c>
      <c r="D58" s="11">
        <v>26219</v>
      </c>
      <c r="E58" s="12">
        <f t="shared" si="0"/>
        <v>29</v>
      </c>
      <c r="F58" s="13">
        <v>29780</v>
      </c>
      <c r="G58" s="14">
        <f t="shared" si="1"/>
        <v>34</v>
      </c>
      <c r="H58" s="15">
        <f t="shared" si="2"/>
        <v>55999</v>
      </c>
      <c r="I58" s="16">
        <f t="shared" si="3"/>
        <v>63</v>
      </c>
      <c r="J58" s="13">
        <v>21656</v>
      </c>
      <c r="K58" s="16">
        <f t="shared" si="4"/>
        <v>58</v>
      </c>
      <c r="L58" s="1"/>
      <c r="M58" s="11">
        <v>298</v>
      </c>
      <c r="N58" s="12">
        <f t="shared" si="5"/>
        <v>-122</v>
      </c>
      <c r="O58" s="13">
        <v>233</v>
      </c>
      <c r="P58" s="12">
        <f t="shared" si="6"/>
        <v>-271</v>
      </c>
      <c r="Q58" s="13">
        <v>45</v>
      </c>
      <c r="R58" s="16">
        <f t="shared" si="7"/>
        <v>14</v>
      </c>
      <c r="S58" s="13">
        <v>47</v>
      </c>
      <c r="T58" s="16">
        <f t="shared" si="8"/>
        <v>6</v>
      </c>
    </row>
    <row r="59" spans="3:20" x14ac:dyDescent="0.4">
      <c r="C59" s="42" t="s">
        <v>14</v>
      </c>
      <c r="D59" s="11">
        <v>26226</v>
      </c>
      <c r="E59" s="12">
        <f t="shared" si="0"/>
        <v>7</v>
      </c>
      <c r="F59" s="13">
        <v>29790</v>
      </c>
      <c r="G59" s="14">
        <f t="shared" si="1"/>
        <v>10</v>
      </c>
      <c r="H59" s="15">
        <f t="shared" si="2"/>
        <v>56016</v>
      </c>
      <c r="I59" s="16">
        <f t="shared" si="3"/>
        <v>17</v>
      </c>
      <c r="J59" s="13">
        <v>21689</v>
      </c>
      <c r="K59" s="16">
        <f t="shared" si="4"/>
        <v>33</v>
      </c>
      <c r="L59" s="1"/>
      <c r="M59" s="11">
        <v>182</v>
      </c>
      <c r="N59" s="12">
        <f t="shared" si="5"/>
        <v>-116</v>
      </c>
      <c r="O59" s="13">
        <v>164</v>
      </c>
      <c r="P59" s="12">
        <f t="shared" si="6"/>
        <v>-69</v>
      </c>
      <c r="Q59" s="13">
        <v>26</v>
      </c>
      <c r="R59" s="16">
        <f t="shared" si="7"/>
        <v>-19</v>
      </c>
      <c r="S59" s="13">
        <v>27</v>
      </c>
      <c r="T59" s="16">
        <f t="shared" si="8"/>
        <v>-20</v>
      </c>
    </row>
    <row r="60" spans="3:20" x14ac:dyDescent="0.4">
      <c r="C60" s="42" t="s">
        <v>15</v>
      </c>
      <c r="D60" s="11">
        <v>26250</v>
      </c>
      <c r="E60" s="12">
        <f t="shared" si="0"/>
        <v>24</v>
      </c>
      <c r="F60" s="13">
        <v>29817</v>
      </c>
      <c r="G60" s="14">
        <f t="shared" si="1"/>
        <v>27</v>
      </c>
      <c r="H60" s="15">
        <f t="shared" si="2"/>
        <v>56067</v>
      </c>
      <c r="I60" s="16">
        <f t="shared" si="3"/>
        <v>51</v>
      </c>
      <c r="J60" s="13">
        <v>21727</v>
      </c>
      <c r="K60" s="16">
        <f t="shared" si="4"/>
        <v>38</v>
      </c>
      <c r="L60" s="1"/>
      <c r="M60" s="11">
        <v>186</v>
      </c>
      <c r="N60" s="12">
        <f t="shared" si="5"/>
        <v>4</v>
      </c>
      <c r="O60" s="13">
        <v>144</v>
      </c>
      <c r="P60" s="12">
        <f t="shared" si="6"/>
        <v>-20</v>
      </c>
      <c r="Q60" s="13">
        <v>42</v>
      </c>
      <c r="R60" s="16">
        <f t="shared" si="7"/>
        <v>16</v>
      </c>
      <c r="S60" s="13">
        <v>33</v>
      </c>
      <c r="T60" s="16">
        <f t="shared" si="8"/>
        <v>6</v>
      </c>
    </row>
    <row r="61" spans="3:20" x14ac:dyDescent="0.4">
      <c r="C61" s="42" t="s">
        <v>16</v>
      </c>
      <c r="D61" s="11">
        <v>26262</v>
      </c>
      <c r="E61" s="12">
        <f t="shared" si="0"/>
        <v>12</v>
      </c>
      <c r="F61" s="13">
        <v>29831</v>
      </c>
      <c r="G61" s="14">
        <f t="shared" si="1"/>
        <v>14</v>
      </c>
      <c r="H61" s="15">
        <f t="shared" si="2"/>
        <v>56093</v>
      </c>
      <c r="I61" s="16">
        <f t="shared" si="3"/>
        <v>26</v>
      </c>
      <c r="J61" s="13">
        <v>21754</v>
      </c>
      <c r="K61" s="16">
        <f t="shared" si="4"/>
        <v>27</v>
      </c>
      <c r="L61" s="1"/>
      <c r="M61" s="11">
        <v>170</v>
      </c>
      <c r="N61" s="12">
        <f t="shared" si="5"/>
        <v>-16</v>
      </c>
      <c r="O61" s="13">
        <v>146</v>
      </c>
      <c r="P61" s="12">
        <f t="shared" si="6"/>
        <v>2</v>
      </c>
      <c r="Q61" s="13">
        <v>37</v>
      </c>
      <c r="R61" s="16">
        <f t="shared" si="7"/>
        <v>-5</v>
      </c>
      <c r="S61" s="13">
        <v>35</v>
      </c>
      <c r="T61" s="16">
        <f t="shared" si="8"/>
        <v>2</v>
      </c>
    </row>
    <row r="62" spans="3:20" x14ac:dyDescent="0.4">
      <c r="C62" s="42" t="s">
        <v>17</v>
      </c>
      <c r="D62" s="11">
        <v>26272</v>
      </c>
      <c r="E62" s="12">
        <f t="shared" si="0"/>
        <v>10</v>
      </c>
      <c r="F62" s="13">
        <v>29819</v>
      </c>
      <c r="G62" s="14">
        <f t="shared" si="1"/>
        <v>-12</v>
      </c>
      <c r="H62" s="15">
        <f t="shared" si="2"/>
        <v>56091</v>
      </c>
      <c r="I62" s="16">
        <f t="shared" si="3"/>
        <v>-2</v>
      </c>
      <c r="J62" s="13">
        <v>21777</v>
      </c>
      <c r="K62" s="16">
        <f t="shared" si="4"/>
        <v>23</v>
      </c>
      <c r="L62" s="1"/>
      <c r="M62" s="11">
        <v>171</v>
      </c>
      <c r="N62" s="12">
        <f t="shared" si="5"/>
        <v>1</v>
      </c>
      <c r="O62" s="13">
        <v>151</v>
      </c>
      <c r="P62" s="12">
        <f t="shared" si="6"/>
        <v>5</v>
      </c>
      <c r="Q62" s="13">
        <v>30</v>
      </c>
      <c r="R62" s="16">
        <f t="shared" si="7"/>
        <v>-7</v>
      </c>
      <c r="S62" s="13">
        <v>52</v>
      </c>
      <c r="T62" s="16">
        <f t="shared" si="8"/>
        <v>17</v>
      </c>
    </row>
    <row r="63" spans="3:20" x14ac:dyDescent="0.4">
      <c r="C63" s="42" t="s">
        <v>18</v>
      </c>
      <c r="D63" s="11">
        <v>26269</v>
      </c>
      <c r="E63" s="12">
        <f t="shared" si="0"/>
        <v>-3</v>
      </c>
      <c r="F63" s="13">
        <v>29826</v>
      </c>
      <c r="G63" s="14">
        <f t="shared" si="1"/>
        <v>7</v>
      </c>
      <c r="H63" s="15">
        <f t="shared" si="2"/>
        <v>56095</v>
      </c>
      <c r="I63" s="16">
        <f t="shared" si="3"/>
        <v>4</v>
      </c>
      <c r="J63" s="13">
        <v>21787</v>
      </c>
      <c r="K63" s="16">
        <f t="shared" si="4"/>
        <v>10</v>
      </c>
      <c r="L63" s="1"/>
      <c r="M63" s="11">
        <v>187</v>
      </c>
      <c r="N63" s="12">
        <f t="shared" si="5"/>
        <v>16</v>
      </c>
      <c r="O63" s="13">
        <v>182</v>
      </c>
      <c r="P63" s="12">
        <f t="shared" si="6"/>
        <v>31</v>
      </c>
      <c r="Q63" s="13">
        <v>39</v>
      </c>
      <c r="R63" s="16">
        <f t="shared" si="7"/>
        <v>9</v>
      </c>
      <c r="S63" s="13">
        <v>40</v>
      </c>
      <c r="T63" s="16">
        <f t="shared" si="8"/>
        <v>-12</v>
      </c>
    </row>
    <row r="64" spans="3:20" x14ac:dyDescent="0.4">
      <c r="C64" s="42" t="s">
        <v>19</v>
      </c>
      <c r="D64" s="11">
        <v>26256</v>
      </c>
      <c r="E64" s="12">
        <f t="shared" si="0"/>
        <v>-13</v>
      </c>
      <c r="F64" s="13">
        <v>29803</v>
      </c>
      <c r="G64" s="14">
        <f t="shared" si="1"/>
        <v>-23</v>
      </c>
      <c r="H64" s="15">
        <f t="shared" si="2"/>
        <v>56059</v>
      </c>
      <c r="I64" s="16">
        <f t="shared" si="3"/>
        <v>-36</v>
      </c>
      <c r="J64" s="13">
        <v>21790</v>
      </c>
      <c r="K64" s="16">
        <f t="shared" si="4"/>
        <v>3</v>
      </c>
      <c r="L64" s="1"/>
      <c r="M64" s="11">
        <v>132</v>
      </c>
      <c r="N64" s="12">
        <f t="shared" si="5"/>
        <v>-55</v>
      </c>
      <c r="O64" s="13">
        <v>153</v>
      </c>
      <c r="P64" s="12">
        <f t="shared" si="6"/>
        <v>-29</v>
      </c>
      <c r="Q64" s="13">
        <v>42</v>
      </c>
      <c r="R64" s="16">
        <f t="shared" si="7"/>
        <v>3</v>
      </c>
      <c r="S64" s="13">
        <v>57</v>
      </c>
      <c r="T64" s="16">
        <f t="shared" si="8"/>
        <v>17</v>
      </c>
    </row>
    <row r="65" spans="3:20" x14ac:dyDescent="0.4">
      <c r="C65" s="42" t="s">
        <v>20</v>
      </c>
      <c r="D65" s="11">
        <v>26261</v>
      </c>
      <c r="E65" s="12">
        <f t="shared" si="0"/>
        <v>5</v>
      </c>
      <c r="F65" s="13">
        <v>29833</v>
      </c>
      <c r="G65" s="14">
        <f t="shared" si="1"/>
        <v>30</v>
      </c>
      <c r="H65" s="15">
        <f t="shared" si="2"/>
        <v>56094</v>
      </c>
      <c r="I65" s="16">
        <f t="shared" si="3"/>
        <v>35</v>
      </c>
      <c r="J65" s="13">
        <v>21812</v>
      </c>
      <c r="K65" s="16">
        <f t="shared" si="4"/>
        <v>22</v>
      </c>
      <c r="L65" s="1"/>
      <c r="M65" s="11">
        <v>154</v>
      </c>
      <c r="N65" s="12">
        <f t="shared" si="5"/>
        <v>22</v>
      </c>
      <c r="O65" s="13">
        <v>112</v>
      </c>
      <c r="P65" s="12">
        <f t="shared" si="6"/>
        <v>-41</v>
      </c>
      <c r="Q65" s="13">
        <v>33</v>
      </c>
      <c r="R65" s="16">
        <f t="shared" si="7"/>
        <v>-9</v>
      </c>
      <c r="S65" s="13">
        <v>40</v>
      </c>
      <c r="T65" s="16">
        <f t="shared" si="8"/>
        <v>-17</v>
      </c>
    </row>
    <row r="66" spans="3:20" ht="19.5" thickBot="1" x14ac:dyDescent="0.45">
      <c r="C66" s="43" t="s">
        <v>21</v>
      </c>
      <c r="D66" s="17">
        <v>26241</v>
      </c>
      <c r="E66" s="18">
        <f t="shared" si="0"/>
        <v>-20</v>
      </c>
      <c r="F66" s="19">
        <v>29833</v>
      </c>
      <c r="G66" s="20">
        <f t="shared" si="1"/>
        <v>0</v>
      </c>
      <c r="H66" s="21">
        <f t="shared" si="2"/>
        <v>56074</v>
      </c>
      <c r="I66" s="22">
        <f t="shared" si="3"/>
        <v>-20</v>
      </c>
      <c r="J66" s="19">
        <v>21821</v>
      </c>
      <c r="K66" s="34">
        <f t="shared" si="4"/>
        <v>9</v>
      </c>
      <c r="L66" s="1"/>
      <c r="M66" s="17">
        <v>142</v>
      </c>
      <c r="N66" s="18">
        <f t="shared" si="5"/>
        <v>-12</v>
      </c>
      <c r="O66" s="19">
        <v>139</v>
      </c>
      <c r="P66" s="18">
        <f t="shared" si="6"/>
        <v>27</v>
      </c>
      <c r="Q66" s="19">
        <v>29</v>
      </c>
      <c r="R66" s="22">
        <f t="shared" si="7"/>
        <v>-4</v>
      </c>
      <c r="S66" s="19">
        <v>52</v>
      </c>
      <c r="T66" s="22">
        <f t="shared" si="8"/>
        <v>12</v>
      </c>
    </row>
    <row r="67" spans="3:20" x14ac:dyDescent="0.4">
      <c r="C67" s="56" t="s">
        <v>26</v>
      </c>
      <c r="D67" s="23">
        <v>26263</v>
      </c>
      <c r="E67" s="24">
        <f t="shared" si="0"/>
        <v>22</v>
      </c>
      <c r="F67" s="25">
        <v>29857</v>
      </c>
      <c r="G67" s="26">
        <f t="shared" si="1"/>
        <v>24</v>
      </c>
      <c r="H67" s="27">
        <f t="shared" si="2"/>
        <v>56120</v>
      </c>
      <c r="I67" s="28">
        <f t="shared" si="3"/>
        <v>46</v>
      </c>
      <c r="J67" s="25">
        <v>21847</v>
      </c>
      <c r="K67" s="28">
        <f t="shared" si="4"/>
        <v>26</v>
      </c>
      <c r="L67" s="1"/>
      <c r="M67" s="23">
        <v>170</v>
      </c>
      <c r="N67" s="24">
        <f t="shared" si="5"/>
        <v>28</v>
      </c>
      <c r="O67" s="25">
        <v>111</v>
      </c>
      <c r="P67" s="24">
        <f t="shared" si="6"/>
        <v>-28</v>
      </c>
      <c r="Q67" s="25">
        <v>35</v>
      </c>
      <c r="R67" s="28">
        <f t="shared" si="7"/>
        <v>6</v>
      </c>
      <c r="S67" s="25">
        <v>48</v>
      </c>
      <c r="T67" s="28">
        <f t="shared" si="8"/>
        <v>-4</v>
      </c>
    </row>
    <row r="68" spans="3:20" x14ac:dyDescent="0.4">
      <c r="C68" s="57" t="s">
        <v>11</v>
      </c>
      <c r="D68" s="11">
        <v>26292</v>
      </c>
      <c r="E68" s="12">
        <f t="shared" si="0"/>
        <v>29</v>
      </c>
      <c r="F68" s="13">
        <v>29871</v>
      </c>
      <c r="G68" s="14">
        <f t="shared" si="1"/>
        <v>14</v>
      </c>
      <c r="H68" s="15">
        <f t="shared" si="2"/>
        <v>56163</v>
      </c>
      <c r="I68" s="16">
        <f t="shared" si="3"/>
        <v>43</v>
      </c>
      <c r="J68" s="13">
        <v>21876</v>
      </c>
      <c r="K68" s="16">
        <f t="shared" si="4"/>
        <v>29</v>
      </c>
      <c r="L68" s="1"/>
      <c r="M68" s="11">
        <v>179</v>
      </c>
      <c r="N68" s="12">
        <f t="shared" si="5"/>
        <v>9</v>
      </c>
      <c r="O68" s="13">
        <v>139</v>
      </c>
      <c r="P68" s="12">
        <f t="shared" si="6"/>
        <v>28</v>
      </c>
      <c r="Q68" s="13">
        <v>44</v>
      </c>
      <c r="R68" s="16">
        <f t="shared" si="7"/>
        <v>9</v>
      </c>
      <c r="S68" s="13">
        <v>41</v>
      </c>
      <c r="T68" s="16">
        <f t="shared" si="8"/>
        <v>-7</v>
      </c>
    </row>
    <row r="69" spans="3:20" x14ac:dyDescent="0.4">
      <c r="C69" s="57" t="s">
        <v>12</v>
      </c>
      <c r="D69" s="11">
        <v>26274</v>
      </c>
      <c r="E69" s="12">
        <f t="shared" si="0"/>
        <v>-18</v>
      </c>
      <c r="F69" s="13">
        <v>29834</v>
      </c>
      <c r="G69" s="14">
        <f t="shared" si="1"/>
        <v>-37</v>
      </c>
      <c r="H69" s="15">
        <f t="shared" si="2"/>
        <v>56108</v>
      </c>
      <c r="I69" s="16">
        <f t="shared" si="3"/>
        <v>-55</v>
      </c>
      <c r="J69" s="13">
        <v>21922</v>
      </c>
      <c r="K69" s="16">
        <f t="shared" si="4"/>
        <v>46</v>
      </c>
      <c r="L69" s="1"/>
      <c r="M69" s="11">
        <v>392</v>
      </c>
      <c r="N69" s="12">
        <f t="shared" si="5"/>
        <v>213</v>
      </c>
      <c r="O69" s="13">
        <v>450</v>
      </c>
      <c r="P69" s="12">
        <f t="shared" si="6"/>
        <v>311</v>
      </c>
      <c r="Q69" s="13">
        <v>43</v>
      </c>
      <c r="R69" s="16">
        <f t="shared" si="7"/>
        <v>-1</v>
      </c>
      <c r="S69" s="13">
        <v>40</v>
      </c>
      <c r="T69" s="16">
        <f t="shared" si="8"/>
        <v>-1</v>
      </c>
    </row>
    <row r="70" spans="3:20" x14ac:dyDescent="0.4">
      <c r="C70" s="57" t="s">
        <v>13</v>
      </c>
      <c r="D70" s="11">
        <v>26321</v>
      </c>
      <c r="E70" s="12">
        <f t="shared" si="0"/>
        <v>47</v>
      </c>
      <c r="F70" s="13">
        <v>29866</v>
      </c>
      <c r="G70" s="14">
        <f t="shared" si="1"/>
        <v>32</v>
      </c>
      <c r="H70" s="15">
        <f t="shared" si="2"/>
        <v>56187</v>
      </c>
      <c r="I70" s="16">
        <f t="shared" si="3"/>
        <v>79</v>
      </c>
      <c r="J70" s="13">
        <v>21986</v>
      </c>
      <c r="K70" s="16">
        <f t="shared" si="4"/>
        <v>64</v>
      </c>
      <c r="L70" s="1"/>
      <c r="M70" s="11">
        <v>321</v>
      </c>
      <c r="N70" s="12">
        <f t="shared" si="5"/>
        <v>-71</v>
      </c>
      <c r="O70" s="13">
        <v>243</v>
      </c>
      <c r="P70" s="12">
        <f t="shared" si="6"/>
        <v>-207</v>
      </c>
      <c r="Q70" s="13">
        <v>43</v>
      </c>
      <c r="R70" s="16">
        <f t="shared" si="7"/>
        <v>0</v>
      </c>
      <c r="S70" s="13">
        <v>42</v>
      </c>
      <c r="T70" s="16">
        <f t="shared" si="8"/>
        <v>2</v>
      </c>
    </row>
    <row r="71" spans="3:20" x14ac:dyDescent="0.4">
      <c r="C71" s="57" t="s">
        <v>14</v>
      </c>
      <c r="D71" s="11">
        <v>26342</v>
      </c>
      <c r="E71" s="12">
        <f t="shared" si="0"/>
        <v>21</v>
      </c>
      <c r="F71" s="13">
        <v>29870</v>
      </c>
      <c r="G71" s="14">
        <f t="shared" si="1"/>
        <v>4</v>
      </c>
      <c r="H71" s="15">
        <f t="shared" si="2"/>
        <v>56212</v>
      </c>
      <c r="I71" s="16">
        <f t="shared" si="3"/>
        <v>25</v>
      </c>
      <c r="J71" s="13">
        <v>22016</v>
      </c>
      <c r="K71" s="16">
        <f t="shared" si="4"/>
        <v>30</v>
      </c>
      <c r="L71" s="1"/>
      <c r="M71" s="11">
        <v>144</v>
      </c>
      <c r="N71" s="12">
        <f t="shared" si="5"/>
        <v>-177</v>
      </c>
      <c r="O71" s="13">
        <v>125</v>
      </c>
      <c r="P71" s="12">
        <f t="shared" si="6"/>
        <v>-118</v>
      </c>
      <c r="Q71" s="13">
        <v>40</v>
      </c>
      <c r="R71" s="16">
        <f t="shared" si="7"/>
        <v>-3</v>
      </c>
      <c r="S71" s="13">
        <v>34</v>
      </c>
      <c r="T71" s="16">
        <f t="shared" si="8"/>
        <v>-8</v>
      </c>
    </row>
    <row r="72" spans="3:20" x14ac:dyDescent="0.4">
      <c r="C72" s="57" t="s">
        <v>15</v>
      </c>
      <c r="D72" s="11">
        <v>26329</v>
      </c>
      <c r="E72" s="12">
        <f t="shared" ref="E72:E135" si="9">IF(D72="","",D72-D71)</f>
        <v>-13</v>
      </c>
      <c r="F72" s="13">
        <v>29877</v>
      </c>
      <c r="G72" s="14">
        <f t="shared" ref="G72:G135" si="10">IF(F72="","",F72-F71)</f>
        <v>7</v>
      </c>
      <c r="H72" s="15">
        <f t="shared" ref="H72:H135" si="11">IF(D72="","",D72+F72)</f>
        <v>56206</v>
      </c>
      <c r="I72" s="16">
        <f t="shared" ref="I72:I135" si="12">IF(H72="","",H72-H71)</f>
        <v>-6</v>
      </c>
      <c r="J72" s="13">
        <v>22027</v>
      </c>
      <c r="K72" s="16">
        <f t="shared" ref="K72:K135" si="13">IF(J72="","",J72-J71)</f>
        <v>11</v>
      </c>
      <c r="L72" s="1"/>
      <c r="M72" s="11">
        <v>144</v>
      </c>
      <c r="N72" s="12">
        <f t="shared" ref="N72:N135" si="14">IF(M72="","",M72-M71)</f>
        <v>0</v>
      </c>
      <c r="O72" s="13">
        <v>150</v>
      </c>
      <c r="P72" s="12">
        <f t="shared" ref="P72:P135" si="15">IF(O72="","",O72-O71)</f>
        <v>25</v>
      </c>
      <c r="Q72" s="13">
        <v>45</v>
      </c>
      <c r="R72" s="16">
        <f t="shared" ref="R72:R135" si="16">IF(Q72="","",Q72-Q71)</f>
        <v>5</v>
      </c>
      <c r="S72" s="13">
        <v>45</v>
      </c>
      <c r="T72" s="16">
        <f t="shared" ref="T72:T135" si="17">IF(S72="","",S72-S71)</f>
        <v>11</v>
      </c>
    </row>
    <row r="73" spans="3:20" x14ac:dyDescent="0.4">
      <c r="C73" s="57" t="s">
        <v>16</v>
      </c>
      <c r="D73" s="11">
        <v>26336</v>
      </c>
      <c r="E73" s="12">
        <f t="shared" si="9"/>
        <v>7</v>
      </c>
      <c r="F73" s="13">
        <v>29889</v>
      </c>
      <c r="G73" s="14">
        <f t="shared" si="10"/>
        <v>12</v>
      </c>
      <c r="H73" s="15">
        <f t="shared" si="11"/>
        <v>56225</v>
      </c>
      <c r="I73" s="16">
        <f t="shared" si="12"/>
        <v>19</v>
      </c>
      <c r="J73" s="13">
        <v>22067</v>
      </c>
      <c r="K73" s="16">
        <f t="shared" si="13"/>
        <v>40</v>
      </c>
      <c r="L73" s="1"/>
      <c r="M73" s="11">
        <v>187</v>
      </c>
      <c r="N73" s="12">
        <f t="shared" si="14"/>
        <v>43</v>
      </c>
      <c r="O73" s="13">
        <v>156</v>
      </c>
      <c r="P73" s="12">
        <f t="shared" si="15"/>
        <v>6</v>
      </c>
      <c r="Q73" s="13">
        <v>35</v>
      </c>
      <c r="R73" s="16">
        <f t="shared" si="16"/>
        <v>-10</v>
      </c>
      <c r="S73" s="13">
        <v>47</v>
      </c>
      <c r="T73" s="16">
        <f t="shared" si="17"/>
        <v>2</v>
      </c>
    </row>
    <row r="74" spans="3:20" x14ac:dyDescent="0.4">
      <c r="C74" s="57" t="s">
        <v>17</v>
      </c>
      <c r="D74" s="11">
        <v>26332</v>
      </c>
      <c r="E74" s="12">
        <f t="shared" si="9"/>
        <v>-4</v>
      </c>
      <c r="F74" s="13">
        <v>29881</v>
      </c>
      <c r="G74" s="14">
        <f t="shared" si="10"/>
        <v>-8</v>
      </c>
      <c r="H74" s="15">
        <f t="shared" si="11"/>
        <v>56213</v>
      </c>
      <c r="I74" s="16">
        <f t="shared" si="12"/>
        <v>-12</v>
      </c>
      <c r="J74" s="13">
        <v>22084</v>
      </c>
      <c r="K74" s="16">
        <f t="shared" si="13"/>
        <v>17</v>
      </c>
      <c r="L74" s="1"/>
      <c r="M74" s="11">
        <v>169</v>
      </c>
      <c r="N74" s="12">
        <f t="shared" si="14"/>
        <v>-18</v>
      </c>
      <c r="O74" s="13">
        <v>182</v>
      </c>
      <c r="P74" s="12">
        <f t="shared" si="15"/>
        <v>26</v>
      </c>
      <c r="Q74" s="13">
        <v>45</v>
      </c>
      <c r="R74" s="16">
        <f t="shared" si="16"/>
        <v>10</v>
      </c>
      <c r="S74" s="13">
        <v>44</v>
      </c>
      <c r="T74" s="16">
        <f t="shared" si="17"/>
        <v>-3</v>
      </c>
    </row>
    <row r="75" spans="3:20" x14ac:dyDescent="0.4">
      <c r="C75" s="57" t="s">
        <v>18</v>
      </c>
      <c r="D75" s="11">
        <v>26322</v>
      </c>
      <c r="E75" s="12">
        <f t="shared" si="9"/>
        <v>-10</v>
      </c>
      <c r="F75" s="13">
        <v>29868</v>
      </c>
      <c r="G75" s="14">
        <f t="shared" si="10"/>
        <v>-13</v>
      </c>
      <c r="H75" s="15">
        <f t="shared" si="11"/>
        <v>56190</v>
      </c>
      <c r="I75" s="16">
        <f t="shared" si="12"/>
        <v>-23</v>
      </c>
      <c r="J75" s="13">
        <v>22111</v>
      </c>
      <c r="K75" s="16">
        <f t="shared" si="13"/>
        <v>27</v>
      </c>
      <c r="L75" s="1"/>
      <c r="M75" s="11">
        <v>142</v>
      </c>
      <c r="N75" s="12">
        <f t="shared" si="14"/>
        <v>-27</v>
      </c>
      <c r="O75" s="13">
        <v>151</v>
      </c>
      <c r="P75" s="12">
        <f t="shared" si="15"/>
        <v>-31</v>
      </c>
      <c r="Q75" s="13">
        <v>33</v>
      </c>
      <c r="R75" s="16">
        <f t="shared" si="16"/>
        <v>-12</v>
      </c>
      <c r="S75" s="13">
        <v>47</v>
      </c>
      <c r="T75" s="16">
        <f t="shared" si="17"/>
        <v>3</v>
      </c>
    </row>
    <row r="76" spans="3:20" x14ac:dyDescent="0.4">
      <c r="C76" s="57" t="s">
        <v>19</v>
      </c>
      <c r="D76" s="11">
        <v>26355</v>
      </c>
      <c r="E76" s="12">
        <f t="shared" si="9"/>
        <v>33</v>
      </c>
      <c r="F76" s="13">
        <v>29890</v>
      </c>
      <c r="G76" s="14">
        <f t="shared" si="10"/>
        <v>22</v>
      </c>
      <c r="H76" s="15">
        <f t="shared" si="11"/>
        <v>56245</v>
      </c>
      <c r="I76" s="16">
        <f t="shared" si="12"/>
        <v>55</v>
      </c>
      <c r="J76" s="13">
        <v>22137</v>
      </c>
      <c r="K76" s="16">
        <f t="shared" si="13"/>
        <v>26</v>
      </c>
      <c r="L76" s="1"/>
      <c r="M76" s="11">
        <v>201</v>
      </c>
      <c r="N76" s="12">
        <f t="shared" si="14"/>
        <v>59</v>
      </c>
      <c r="O76" s="13">
        <v>145</v>
      </c>
      <c r="P76" s="12">
        <f t="shared" si="15"/>
        <v>-6</v>
      </c>
      <c r="Q76" s="13">
        <v>31</v>
      </c>
      <c r="R76" s="16">
        <f t="shared" si="16"/>
        <v>-2</v>
      </c>
      <c r="S76" s="13">
        <v>33</v>
      </c>
      <c r="T76" s="16">
        <f t="shared" si="17"/>
        <v>-14</v>
      </c>
    </row>
    <row r="77" spans="3:20" x14ac:dyDescent="0.4">
      <c r="C77" s="57" t="s">
        <v>20</v>
      </c>
      <c r="D77" s="11">
        <v>26395</v>
      </c>
      <c r="E77" s="12">
        <f t="shared" si="9"/>
        <v>40</v>
      </c>
      <c r="F77" s="13">
        <v>29894</v>
      </c>
      <c r="G77" s="14">
        <f t="shared" si="10"/>
        <v>4</v>
      </c>
      <c r="H77" s="15">
        <f t="shared" si="11"/>
        <v>56289</v>
      </c>
      <c r="I77" s="16">
        <f t="shared" si="12"/>
        <v>44</v>
      </c>
      <c r="J77" s="13">
        <v>22165</v>
      </c>
      <c r="K77" s="16">
        <f t="shared" si="13"/>
        <v>28</v>
      </c>
      <c r="L77" s="1"/>
      <c r="M77" s="11">
        <v>183</v>
      </c>
      <c r="N77" s="12">
        <f t="shared" si="14"/>
        <v>-18</v>
      </c>
      <c r="O77" s="13">
        <v>131</v>
      </c>
      <c r="P77" s="12">
        <f t="shared" si="15"/>
        <v>-14</v>
      </c>
      <c r="Q77" s="13">
        <v>36</v>
      </c>
      <c r="R77" s="16">
        <f t="shared" si="16"/>
        <v>5</v>
      </c>
      <c r="S77" s="13">
        <v>44</v>
      </c>
      <c r="T77" s="16">
        <f t="shared" si="17"/>
        <v>11</v>
      </c>
    </row>
    <row r="78" spans="3:20" ht="19.5" thickBot="1" x14ac:dyDescent="0.45">
      <c r="C78" s="58" t="s">
        <v>21</v>
      </c>
      <c r="D78" s="29">
        <v>26403</v>
      </c>
      <c r="E78" s="30">
        <f t="shared" si="9"/>
        <v>8</v>
      </c>
      <c r="F78" s="31">
        <v>29892</v>
      </c>
      <c r="G78" s="32">
        <f t="shared" si="10"/>
        <v>-2</v>
      </c>
      <c r="H78" s="33">
        <f t="shared" si="11"/>
        <v>56295</v>
      </c>
      <c r="I78" s="34">
        <f t="shared" si="12"/>
        <v>6</v>
      </c>
      <c r="J78" s="31">
        <v>22180</v>
      </c>
      <c r="K78" s="34">
        <f t="shared" si="13"/>
        <v>15</v>
      </c>
      <c r="L78" s="1"/>
      <c r="M78" s="17">
        <v>157</v>
      </c>
      <c r="N78" s="18">
        <f t="shared" si="14"/>
        <v>-26</v>
      </c>
      <c r="O78" s="19">
        <v>143</v>
      </c>
      <c r="P78" s="18">
        <f t="shared" si="15"/>
        <v>12</v>
      </c>
      <c r="Q78" s="19">
        <v>37</v>
      </c>
      <c r="R78" s="22">
        <f t="shared" si="16"/>
        <v>1</v>
      </c>
      <c r="S78" s="19">
        <v>45</v>
      </c>
      <c r="T78" s="22">
        <f t="shared" si="17"/>
        <v>1</v>
      </c>
    </row>
    <row r="79" spans="3:20" x14ac:dyDescent="0.4">
      <c r="C79" s="41" t="s">
        <v>27</v>
      </c>
      <c r="D79" s="6">
        <v>26395</v>
      </c>
      <c r="E79" s="35">
        <f t="shared" si="9"/>
        <v>-8</v>
      </c>
      <c r="F79" s="8">
        <v>29865</v>
      </c>
      <c r="G79" s="36">
        <f t="shared" si="10"/>
        <v>-27</v>
      </c>
      <c r="H79" s="10">
        <f t="shared" si="11"/>
        <v>56260</v>
      </c>
      <c r="I79" s="37">
        <f t="shared" si="12"/>
        <v>-35</v>
      </c>
      <c r="J79" s="8">
        <v>22196</v>
      </c>
      <c r="K79" s="28">
        <f t="shared" si="13"/>
        <v>16</v>
      </c>
      <c r="L79" s="1"/>
      <c r="M79" s="23">
        <v>127</v>
      </c>
      <c r="N79" s="24">
        <f t="shared" si="14"/>
        <v>-30</v>
      </c>
      <c r="O79" s="25">
        <v>146</v>
      </c>
      <c r="P79" s="24">
        <f t="shared" si="15"/>
        <v>3</v>
      </c>
      <c r="Q79" s="25">
        <v>41</v>
      </c>
      <c r="R79" s="28">
        <f t="shared" si="16"/>
        <v>4</v>
      </c>
      <c r="S79" s="25">
        <v>57</v>
      </c>
      <c r="T79" s="28">
        <f t="shared" si="17"/>
        <v>12</v>
      </c>
    </row>
    <row r="80" spans="3:20" x14ac:dyDescent="0.4">
      <c r="C80" s="42" t="s">
        <v>11</v>
      </c>
      <c r="D80" s="11">
        <v>26392</v>
      </c>
      <c r="E80" s="12">
        <f t="shared" si="9"/>
        <v>-3</v>
      </c>
      <c r="F80" s="13">
        <v>29865</v>
      </c>
      <c r="G80" s="14">
        <f t="shared" si="10"/>
        <v>0</v>
      </c>
      <c r="H80" s="15">
        <f t="shared" si="11"/>
        <v>56257</v>
      </c>
      <c r="I80" s="16">
        <f t="shared" si="12"/>
        <v>-3</v>
      </c>
      <c r="J80" s="13">
        <v>22214</v>
      </c>
      <c r="K80" s="16">
        <f t="shared" si="13"/>
        <v>18</v>
      </c>
      <c r="L80" s="1"/>
      <c r="M80" s="11">
        <v>149</v>
      </c>
      <c r="N80" s="12">
        <f t="shared" si="14"/>
        <v>22</v>
      </c>
      <c r="O80" s="13">
        <v>142</v>
      </c>
      <c r="P80" s="12">
        <f t="shared" si="15"/>
        <v>-4</v>
      </c>
      <c r="Q80" s="13">
        <v>39</v>
      </c>
      <c r="R80" s="16">
        <f t="shared" si="16"/>
        <v>-2</v>
      </c>
      <c r="S80" s="13">
        <v>49</v>
      </c>
      <c r="T80" s="16">
        <f t="shared" si="17"/>
        <v>-8</v>
      </c>
    </row>
    <row r="81" spans="3:20" x14ac:dyDescent="0.4">
      <c r="C81" s="42" t="s">
        <v>12</v>
      </c>
      <c r="D81" s="11">
        <v>26324</v>
      </c>
      <c r="E81" s="12">
        <f t="shared" si="9"/>
        <v>-68</v>
      </c>
      <c r="F81" s="13">
        <v>29828</v>
      </c>
      <c r="G81" s="14">
        <f t="shared" si="10"/>
        <v>-37</v>
      </c>
      <c r="H81" s="15">
        <f t="shared" si="11"/>
        <v>56152</v>
      </c>
      <c r="I81" s="16">
        <f t="shared" si="12"/>
        <v>-105</v>
      </c>
      <c r="J81" s="38">
        <v>22250</v>
      </c>
      <c r="K81" s="16">
        <f t="shared" si="13"/>
        <v>36</v>
      </c>
      <c r="L81" s="1"/>
      <c r="M81" s="11">
        <v>353</v>
      </c>
      <c r="N81" s="12">
        <f t="shared" si="14"/>
        <v>204</v>
      </c>
      <c r="O81" s="13">
        <v>447</v>
      </c>
      <c r="P81" s="12">
        <f t="shared" si="15"/>
        <v>305</v>
      </c>
      <c r="Q81" s="13">
        <v>37</v>
      </c>
      <c r="R81" s="16">
        <f t="shared" si="16"/>
        <v>-2</v>
      </c>
      <c r="S81" s="13">
        <v>48</v>
      </c>
      <c r="T81" s="16">
        <f t="shared" si="17"/>
        <v>-1</v>
      </c>
    </row>
    <row r="82" spans="3:20" x14ac:dyDescent="0.4">
      <c r="C82" s="42" t="s">
        <v>13</v>
      </c>
      <c r="D82" s="11">
        <v>26367</v>
      </c>
      <c r="E82" s="12">
        <f t="shared" si="9"/>
        <v>43</v>
      </c>
      <c r="F82" s="13">
        <v>29840</v>
      </c>
      <c r="G82" s="14">
        <f t="shared" si="10"/>
        <v>12</v>
      </c>
      <c r="H82" s="15">
        <f t="shared" si="11"/>
        <v>56207</v>
      </c>
      <c r="I82" s="16">
        <f t="shared" si="12"/>
        <v>55</v>
      </c>
      <c r="J82" s="13">
        <v>22298</v>
      </c>
      <c r="K82" s="16">
        <f t="shared" si="13"/>
        <v>48</v>
      </c>
      <c r="L82" s="1"/>
      <c r="M82" s="11">
        <v>282</v>
      </c>
      <c r="N82" s="12">
        <f t="shared" si="14"/>
        <v>-71</v>
      </c>
      <c r="O82" s="13">
        <v>213</v>
      </c>
      <c r="P82" s="12">
        <f t="shared" si="15"/>
        <v>-234</v>
      </c>
      <c r="Q82" s="13">
        <v>38</v>
      </c>
      <c r="R82" s="16">
        <f t="shared" si="16"/>
        <v>1</v>
      </c>
      <c r="S82" s="13">
        <v>49</v>
      </c>
      <c r="T82" s="16">
        <f t="shared" si="17"/>
        <v>1</v>
      </c>
    </row>
    <row r="83" spans="3:20" x14ac:dyDescent="0.4">
      <c r="C83" s="42" t="s">
        <v>14</v>
      </c>
      <c r="D83" s="11">
        <v>26401</v>
      </c>
      <c r="E83" s="12">
        <f t="shared" si="9"/>
        <v>34</v>
      </c>
      <c r="F83" s="13">
        <v>29867</v>
      </c>
      <c r="G83" s="14">
        <f t="shared" si="10"/>
        <v>27</v>
      </c>
      <c r="H83" s="15">
        <f t="shared" si="11"/>
        <v>56268</v>
      </c>
      <c r="I83" s="16">
        <f t="shared" si="12"/>
        <v>61</v>
      </c>
      <c r="J83" s="13">
        <v>22326</v>
      </c>
      <c r="K83" s="16">
        <f t="shared" si="13"/>
        <v>28</v>
      </c>
      <c r="L83" s="1"/>
      <c r="M83" s="11">
        <v>204</v>
      </c>
      <c r="N83" s="12">
        <f t="shared" si="14"/>
        <v>-78</v>
      </c>
      <c r="O83" s="13">
        <v>143</v>
      </c>
      <c r="P83" s="12">
        <f t="shared" si="15"/>
        <v>-70</v>
      </c>
      <c r="Q83" s="13">
        <v>35</v>
      </c>
      <c r="R83" s="16">
        <f t="shared" si="16"/>
        <v>-3</v>
      </c>
      <c r="S83" s="13">
        <v>42</v>
      </c>
      <c r="T83" s="16">
        <f t="shared" si="17"/>
        <v>-7</v>
      </c>
    </row>
    <row r="84" spans="3:20" x14ac:dyDescent="0.4">
      <c r="C84" s="42" t="s">
        <v>15</v>
      </c>
      <c r="D84" s="11">
        <v>26395</v>
      </c>
      <c r="E84" s="12">
        <f t="shared" si="9"/>
        <v>-6</v>
      </c>
      <c r="F84" s="13">
        <v>29859</v>
      </c>
      <c r="G84" s="14">
        <f t="shared" si="10"/>
        <v>-8</v>
      </c>
      <c r="H84" s="15">
        <f t="shared" si="11"/>
        <v>56254</v>
      </c>
      <c r="I84" s="16">
        <f t="shared" si="12"/>
        <v>-14</v>
      </c>
      <c r="J84" s="13">
        <v>22333</v>
      </c>
      <c r="K84" s="16">
        <f t="shared" si="13"/>
        <v>7</v>
      </c>
      <c r="L84" s="1"/>
      <c r="M84" s="11">
        <v>146</v>
      </c>
      <c r="N84" s="12">
        <f t="shared" si="14"/>
        <v>-58</v>
      </c>
      <c r="O84" s="13">
        <v>146</v>
      </c>
      <c r="P84" s="12">
        <f t="shared" si="15"/>
        <v>3</v>
      </c>
      <c r="Q84" s="13">
        <v>43</v>
      </c>
      <c r="R84" s="16">
        <f t="shared" si="16"/>
        <v>8</v>
      </c>
      <c r="S84" s="13">
        <v>57</v>
      </c>
      <c r="T84" s="16">
        <f t="shared" si="17"/>
        <v>15</v>
      </c>
    </row>
    <row r="85" spans="3:20" x14ac:dyDescent="0.4">
      <c r="C85" s="42" t="s">
        <v>16</v>
      </c>
      <c r="D85" s="11">
        <v>26403</v>
      </c>
      <c r="E85" s="12">
        <f t="shared" si="9"/>
        <v>8</v>
      </c>
      <c r="F85" s="13">
        <v>29872</v>
      </c>
      <c r="G85" s="14">
        <f t="shared" si="10"/>
        <v>13</v>
      </c>
      <c r="H85" s="15">
        <f t="shared" si="11"/>
        <v>56275</v>
      </c>
      <c r="I85" s="16">
        <f t="shared" si="12"/>
        <v>21</v>
      </c>
      <c r="J85" s="13">
        <v>22368</v>
      </c>
      <c r="K85" s="16">
        <f t="shared" si="13"/>
        <v>35</v>
      </c>
      <c r="L85" s="1"/>
      <c r="M85" s="11">
        <v>161</v>
      </c>
      <c r="N85" s="12">
        <f t="shared" si="14"/>
        <v>15</v>
      </c>
      <c r="O85" s="13">
        <v>131</v>
      </c>
      <c r="P85" s="12">
        <f t="shared" si="15"/>
        <v>-15</v>
      </c>
      <c r="Q85" s="13">
        <v>41</v>
      </c>
      <c r="R85" s="16">
        <f t="shared" si="16"/>
        <v>-2</v>
      </c>
      <c r="S85" s="13">
        <v>49</v>
      </c>
      <c r="T85" s="16">
        <f t="shared" si="17"/>
        <v>-8</v>
      </c>
    </row>
    <row r="86" spans="3:20" x14ac:dyDescent="0.4">
      <c r="C86" s="42" t="s">
        <v>17</v>
      </c>
      <c r="D86" s="11">
        <v>26406</v>
      </c>
      <c r="E86" s="12">
        <f t="shared" si="9"/>
        <v>3</v>
      </c>
      <c r="F86" s="13">
        <v>29858</v>
      </c>
      <c r="G86" s="14">
        <f t="shared" si="10"/>
        <v>-14</v>
      </c>
      <c r="H86" s="15">
        <f t="shared" si="11"/>
        <v>56264</v>
      </c>
      <c r="I86" s="16">
        <f t="shared" si="12"/>
        <v>-11</v>
      </c>
      <c r="J86" s="13">
        <v>22385</v>
      </c>
      <c r="K86" s="16">
        <f t="shared" si="13"/>
        <v>17</v>
      </c>
      <c r="L86" s="1"/>
      <c r="M86" s="11">
        <v>196</v>
      </c>
      <c r="N86" s="12">
        <f t="shared" si="14"/>
        <v>35</v>
      </c>
      <c r="O86" s="13">
        <v>186</v>
      </c>
      <c r="P86" s="12">
        <f t="shared" si="15"/>
        <v>55</v>
      </c>
      <c r="Q86" s="13">
        <v>31</v>
      </c>
      <c r="R86" s="16">
        <f t="shared" si="16"/>
        <v>-10</v>
      </c>
      <c r="S86" s="13">
        <v>52</v>
      </c>
      <c r="T86" s="16">
        <f t="shared" si="17"/>
        <v>3</v>
      </c>
    </row>
    <row r="87" spans="3:20" x14ac:dyDescent="0.4">
      <c r="C87" s="42" t="s">
        <v>18</v>
      </c>
      <c r="D87" s="11">
        <v>26407</v>
      </c>
      <c r="E87" s="12">
        <f t="shared" si="9"/>
        <v>1</v>
      </c>
      <c r="F87" s="13">
        <v>29855</v>
      </c>
      <c r="G87" s="14">
        <f t="shared" si="10"/>
        <v>-3</v>
      </c>
      <c r="H87" s="15">
        <f t="shared" si="11"/>
        <v>56262</v>
      </c>
      <c r="I87" s="16">
        <f t="shared" si="12"/>
        <v>-2</v>
      </c>
      <c r="J87" s="13">
        <v>22411</v>
      </c>
      <c r="K87" s="16">
        <f t="shared" si="13"/>
        <v>26</v>
      </c>
      <c r="L87" s="1"/>
      <c r="M87" s="11">
        <v>158</v>
      </c>
      <c r="N87" s="12">
        <f t="shared" si="14"/>
        <v>-38</v>
      </c>
      <c r="O87" s="13">
        <v>154</v>
      </c>
      <c r="P87" s="12">
        <f t="shared" si="15"/>
        <v>-32</v>
      </c>
      <c r="Q87" s="13">
        <v>43</v>
      </c>
      <c r="R87" s="16">
        <f t="shared" si="16"/>
        <v>12</v>
      </c>
      <c r="S87" s="13">
        <v>49</v>
      </c>
      <c r="T87" s="16">
        <f t="shared" si="17"/>
        <v>-3</v>
      </c>
    </row>
    <row r="88" spans="3:20" x14ac:dyDescent="0.4">
      <c r="C88" s="42" t="s">
        <v>19</v>
      </c>
      <c r="D88" s="11">
        <v>26427</v>
      </c>
      <c r="E88" s="12">
        <f t="shared" si="9"/>
        <v>20</v>
      </c>
      <c r="F88" s="13">
        <v>29862</v>
      </c>
      <c r="G88" s="14">
        <f t="shared" si="10"/>
        <v>7</v>
      </c>
      <c r="H88" s="15">
        <f t="shared" si="11"/>
        <v>56289</v>
      </c>
      <c r="I88" s="16">
        <f t="shared" si="12"/>
        <v>27</v>
      </c>
      <c r="J88" s="13">
        <v>22424</v>
      </c>
      <c r="K88" s="16">
        <f t="shared" si="13"/>
        <v>13</v>
      </c>
      <c r="L88" s="1"/>
      <c r="M88" s="11">
        <v>197</v>
      </c>
      <c r="N88" s="12">
        <f t="shared" si="14"/>
        <v>39</v>
      </c>
      <c r="O88" s="13">
        <v>157</v>
      </c>
      <c r="P88" s="12">
        <f t="shared" si="15"/>
        <v>3</v>
      </c>
      <c r="Q88" s="13">
        <v>37</v>
      </c>
      <c r="R88" s="16">
        <f t="shared" si="16"/>
        <v>-6</v>
      </c>
      <c r="S88" s="13">
        <v>50</v>
      </c>
      <c r="T88" s="16">
        <f t="shared" si="17"/>
        <v>1</v>
      </c>
    </row>
    <row r="89" spans="3:20" x14ac:dyDescent="0.4">
      <c r="C89" s="42" t="s">
        <v>20</v>
      </c>
      <c r="D89" s="11">
        <v>26460</v>
      </c>
      <c r="E89" s="12">
        <f t="shared" si="9"/>
        <v>33</v>
      </c>
      <c r="F89" s="13">
        <v>29870</v>
      </c>
      <c r="G89" s="14">
        <f t="shared" si="10"/>
        <v>8</v>
      </c>
      <c r="H89" s="15">
        <f t="shared" si="11"/>
        <v>56330</v>
      </c>
      <c r="I89" s="16">
        <f t="shared" si="12"/>
        <v>41</v>
      </c>
      <c r="J89" s="13">
        <v>22447</v>
      </c>
      <c r="K89" s="16">
        <f t="shared" si="13"/>
        <v>23</v>
      </c>
      <c r="L89" s="1"/>
      <c r="M89" s="11">
        <v>167</v>
      </c>
      <c r="N89" s="12">
        <f t="shared" si="14"/>
        <v>-30</v>
      </c>
      <c r="O89" s="13">
        <v>127</v>
      </c>
      <c r="P89" s="12">
        <f t="shared" si="15"/>
        <v>-30</v>
      </c>
      <c r="Q89" s="13">
        <v>44</v>
      </c>
      <c r="R89" s="16">
        <f t="shared" si="16"/>
        <v>7</v>
      </c>
      <c r="S89" s="13">
        <v>43</v>
      </c>
      <c r="T89" s="16">
        <f t="shared" si="17"/>
        <v>-7</v>
      </c>
    </row>
    <row r="90" spans="3:20" ht="19.5" thickBot="1" x14ac:dyDescent="0.45">
      <c r="C90" s="43" t="s">
        <v>21</v>
      </c>
      <c r="D90" s="17">
        <v>26496</v>
      </c>
      <c r="E90" s="18">
        <f t="shared" si="9"/>
        <v>36</v>
      </c>
      <c r="F90" s="19">
        <v>29915</v>
      </c>
      <c r="G90" s="20">
        <f t="shared" si="10"/>
        <v>45</v>
      </c>
      <c r="H90" s="21">
        <f t="shared" si="11"/>
        <v>56411</v>
      </c>
      <c r="I90" s="22">
        <f t="shared" si="12"/>
        <v>81</v>
      </c>
      <c r="J90" s="19">
        <v>22501</v>
      </c>
      <c r="K90" s="34">
        <f t="shared" si="13"/>
        <v>54</v>
      </c>
      <c r="L90" s="1"/>
      <c r="M90" s="17">
        <v>226</v>
      </c>
      <c r="N90" s="18">
        <f t="shared" si="14"/>
        <v>59</v>
      </c>
      <c r="O90" s="19">
        <v>133</v>
      </c>
      <c r="P90" s="18">
        <f t="shared" si="15"/>
        <v>6</v>
      </c>
      <c r="Q90" s="19">
        <v>36</v>
      </c>
      <c r="R90" s="22">
        <f t="shared" si="16"/>
        <v>-8</v>
      </c>
      <c r="S90" s="19">
        <v>48</v>
      </c>
      <c r="T90" s="22">
        <f t="shared" si="17"/>
        <v>5</v>
      </c>
    </row>
    <row r="91" spans="3:20" x14ac:dyDescent="0.4">
      <c r="C91" s="56" t="s">
        <v>28</v>
      </c>
      <c r="D91" s="23">
        <v>26483</v>
      </c>
      <c r="E91" s="24">
        <f t="shared" si="9"/>
        <v>-13</v>
      </c>
      <c r="F91" s="25">
        <v>29917</v>
      </c>
      <c r="G91" s="26">
        <f t="shared" si="10"/>
        <v>2</v>
      </c>
      <c r="H91" s="27">
        <f t="shared" si="11"/>
        <v>56400</v>
      </c>
      <c r="I91" s="28">
        <f t="shared" si="12"/>
        <v>-11</v>
      </c>
      <c r="J91" s="25">
        <v>22533</v>
      </c>
      <c r="K91" s="28">
        <f t="shared" si="13"/>
        <v>32</v>
      </c>
      <c r="L91" s="1"/>
      <c r="M91" s="23">
        <v>136</v>
      </c>
      <c r="N91" s="24">
        <f t="shared" si="14"/>
        <v>-90</v>
      </c>
      <c r="O91" s="25">
        <v>119</v>
      </c>
      <c r="P91" s="24">
        <f t="shared" si="15"/>
        <v>-14</v>
      </c>
      <c r="Q91" s="25">
        <v>27</v>
      </c>
      <c r="R91" s="28">
        <f t="shared" si="16"/>
        <v>-9</v>
      </c>
      <c r="S91" s="25">
        <v>55</v>
      </c>
      <c r="T91" s="28">
        <f t="shared" si="17"/>
        <v>7</v>
      </c>
    </row>
    <row r="92" spans="3:20" x14ac:dyDescent="0.4">
      <c r="C92" s="57" t="s">
        <v>11</v>
      </c>
      <c r="D92" s="11">
        <v>26505</v>
      </c>
      <c r="E92" s="12">
        <f t="shared" si="9"/>
        <v>22</v>
      </c>
      <c r="F92" s="13">
        <v>29944</v>
      </c>
      <c r="G92" s="14">
        <f t="shared" si="10"/>
        <v>27</v>
      </c>
      <c r="H92" s="15">
        <f t="shared" si="11"/>
        <v>56449</v>
      </c>
      <c r="I92" s="16">
        <f t="shared" si="12"/>
        <v>49</v>
      </c>
      <c r="J92" s="13">
        <v>22582</v>
      </c>
      <c r="K92" s="16">
        <f t="shared" si="13"/>
        <v>49</v>
      </c>
      <c r="L92" s="1"/>
      <c r="M92" s="11">
        <v>222</v>
      </c>
      <c r="N92" s="12">
        <f t="shared" si="14"/>
        <v>86</v>
      </c>
      <c r="O92" s="13">
        <v>151</v>
      </c>
      <c r="P92" s="12">
        <f t="shared" si="15"/>
        <v>32</v>
      </c>
      <c r="Q92" s="13">
        <v>35</v>
      </c>
      <c r="R92" s="16">
        <f t="shared" si="16"/>
        <v>8</v>
      </c>
      <c r="S92" s="13">
        <v>57</v>
      </c>
      <c r="T92" s="16">
        <f t="shared" si="17"/>
        <v>2</v>
      </c>
    </row>
    <row r="93" spans="3:20" x14ac:dyDescent="0.4">
      <c r="C93" s="57" t="s">
        <v>12</v>
      </c>
      <c r="D93" s="11">
        <v>26503</v>
      </c>
      <c r="E93" s="12">
        <f t="shared" si="9"/>
        <v>-2</v>
      </c>
      <c r="F93" s="13">
        <v>29994</v>
      </c>
      <c r="G93" s="14">
        <f t="shared" si="10"/>
        <v>50</v>
      </c>
      <c r="H93" s="15">
        <f t="shared" si="11"/>
        <v>56497</v>
      </c>
      <c r="I93" s="16">
        <f t="shared" si="12"/>
        <v>48</v>
      </c>
      <c r="J93" s="13">
        <v>22656</v>
      </c>
      <c r="K93" s="16">
        <f t="shared" si="13"/>
        <v>74</v>
      </c>
      <c r="L93" s="1"/>
      <c r="M93" s="11">
        <v>487</v>
      </c>
      <c r="N93" s="12">
        <f t="shared" si="14"/>
        <v>265</v>
      </c>
      <c r="O93" s="13">
        <v>433</v>
      </c>
      <c r="P93" s="12">
        <f t="shared" si="15"/>
        <v>282</v>
      </c>
      <c r="Q93" s="13">
        <v>40</v>
      </c>
      <c r="R93" s="16">
        <f t="shared" si="16"/>
        <v>5</v>
      </c>
      <c r="S93" s="13">
        <v>46</v>
      </c>
      <c r="T93" s="16">
        <f t="shared" si="17"/>
        <v>-11</v>
      </c>
    </row>
    <row r="94" spans="3:20" x14ac:dyDescent="0.4">
      <c r="C94" s="57" t="s">
        <v>13</v>
      </c>
      <c r="D94" s="11">
        <v>26599</v>
      </c>
      <c r="E94" s="12">
        <f t="shared" si="9"/>
        <v>96</v>
      </c>
      <c r="F94" s="13">
        <v>30043</v>
      </c>
      <c r="G94" s="14">
        <f t="shared" si="10"/>
        <v>49</v>
      </c>
      <c r="H94" s="15">
        <f t="shared" si="11"/>
        <v>56642</v>
      </c>
      <c r="I94" s="16">
        <f t="shared" si="12"/>
        <v>145</v>
      </c>
      <c r="J94" s="13">
        <v>22760</v>
      </c>
      <c r="K94" s="16">
        <f t="shared" si="13"/>
        <v>104</v>
      </c>
      <c r="L94" s="1"/>
      <c r="M94" s="11">
        <v>339</v>
      </c>
      <c r="N94" s="12">
        <f t="shared" si="14"/>
        <v>-148</v>
      </c>
      <c r="O94" s="13">
        <v>192</v>
      </c>
      <c r="P94" s="12">
        <f t="shared" si="15"/>
        <v>-241</v>
      </c>
      <c r="Q94" s="13">
        <v>25</v>
      </c>
      <c r="R94" s="16">
        <f t="shared" si="16"/>
        <v>-15</v>
      </c>
      <c r="S94" s="13">
        <v>27</v>
      </c>
      <c r="T94" s="16">
        <f t="shared" si="17"/>
        <v>-19</v>
      </c>
    </row>
    <row r="95" spans="3:20" x14ac:dyDescent="0.4">
      <c r="C95" s="57" t="s">
        <v>14</v>
      </c>
      <c r="D95" s="11">
        <v>26615</v>
      </c>
      <c r="E95" s="12">
        <f t="shared" si="9"/>
        <v>16</v>
      </c>
      <c r="F95" s="13">
        <v>30074</v>
      </c>
      <c r="G95" s="14">
        <f t="shared" si="10"/>
        <v>31</v>
      </c>
      <c r="H95" s="15">
        <f t="shared" si="11"/>
        <v>56689</v>
      </c>
      <c r="I95" s="16">
        <f t="shared" si="12"/>
        <v>47</v>
      </c>
      <c r="J95" s="13">
        <v>22778</v>
      </c>
      <c r="K95" s="16">
        <f t="shared" si="13"/>
        <v>18</v>
      </c>
      <c r="L95" s="1"/>
      <c r="M95" s="11">
        <v>216</v>
      </c>
      <c r="N95" s="12">
        <f t="shared" si="14"/>
        <v>-123</v>
      </c>
      <c r="O95" s="13">
        <v>170</v>
      </c>
      <c r="P95" s="12">
        <f t="shared" si="15"/>
        <v>-22</v>
      </c>
      <c r="Q95" s="13">
        <v>49</v>
      </c>
      <c r="R95" s="16">
        <f t="shared" si="16"/>
        <v>24</v>
      </c>
      <c r="S95" s="13">
        <v>48</v>
      </c>
      <c r="T95" s="16">
        <f t="shared" si="17"/>
        <v>21</v>
      </c>
    </row>
    <row r="96" spans="3:20" x14ac:dyDescent="0.4">
      <c r="C96" s="57" t="s">
        <v>15</v>
      </c>
      <c r="D96" s="11">
        <v>26628</v>
      </c>
      <c r="E96" s="12">
        <f t="shared" si="9"/>
        <v>13</v>
      </c>
      <c r="F96" s="13">
        <v>30088</v>
      </c>
      <c r="G96" s="14">
        <f t="shared" si="10"/>
        <v>14</v>
      </c>
      <c r="H96" s="15">
        <f t="shared" si="11"/>
        <v>56716</v>
      </c>
      <c r="I96" s="16">
        <f t="shared" si="12"/>
        <v>27</v>
      </c>
      <c r="J96" s="13">
        <v>22800</v>
      </c>
      <c r="K96" s="16">
        <f t="shared" si="13"/>
        <v>22</v>
      </c>
      <c r="L96" s="1"/>
      <c r="M96" s="11">
        <v>190</v>
      </c>
      <c r="N96" s="12">
        <f t="shared" si="14"/>
        <v>-26</v>
      </c>
      <c r="O96" s="13">
        <v>170</v>
      </c>
      <c r="P96" s="12">
        <f t="shared" si="15"/>
        <v>0</v>
      </c>
      <c r="Q96" s="13">
        <v>41</v>
      </c>
      <c r="R96" s="16">
        <f t="shared" si="16"/>
        <v>-8</v>
      </c>
      <c r="S96" s="13">
        <v>34</v>
      </c>
      <c r="T96" s="16">
        <f t="shared" si="17"/>
        <v>-14</v>
      </c>
    </row>
    <row r="97" spans="3:20" x14ac:dyDescent="0.4">
      <c r="C97" s="57" t="s">
        <v>16</v>
      </c>
      <c r="D97" s="11">
        <v>26654</v>
      </c>
      <c r="E97" s="12">
        <f t="shared" si="9"/>
        <v>26</v>
      </c>
      <c r="F97" s="13">
        <v>30084</v>
      </c>
      <c r="G97" s="14">
        <f t="shared" si="10"/>
        <v>-4</v>
      </c>
      <c r="H97" s="15">
        <f t="shared" si="11"/>
        <v>56738</v>
      </c>
      <c r="I97" s="16">
        <f t="shared" si="12"/>
        <v>22</v>
      </c>
      <c r="J97" s="13">
        <v>22825</v>
      </c>
      <c r="K97" s="16">
        <f t="shared" si="13"/>
        <v>25</v>
      </c>
      <c r="L97" s="1"/>
      <c r="M97" s="11">
        <v>166</v>
      </c>
      <c r="N97" s="12">
        <f t="shared" si="14"/>
        <v>-24</v>
      </c>
      <c r="O97" s="13">
        <v>137</v>
      </c>
      <c r="P97" s="12">
        <f t="shared" si="15"/>
        <v>-33</v>
      </c>
      <c r="Q97" s="13">
        <v>43</v>
      </c>
      <c r="R97" s="16">
        <f t="shared" si="16"/>
        <v>2</v>
      </c>
      <c r="S97" s="13">
        <v>47</v>
      </c>
      <c r="T97" s="16">
        <f t="shared" si="17"/>
        <v>13</v>
      </c>
    </row>
    <row r="98" spans="3:20" x14ac:dyDescent="0.4">
      <c r="C98" s="57" t="s">
        <v>17</v>
      </c>
      <c r="D98" s="11">
        <v>26705</v>
      </c>
      <c r="E98" s="12">
        <f t="shared" si="9"/>
        <v>51</v>
      </c>
      <c r="F98" s="13">
        <v>30132</v>
      </c>
      <c r="G98" s="14">
        <f t="shared" si="10"/>
        <v>48</v>
      </c>
      <c r="H98" s="15">
        <f t="shared" si="11"/>
        <v>56837</v>
      </c>
      <c r="I98" s="16">
        <f t="shared" si="12"/>
        <v>99</v>
      </c>
      <c r="J98" s="13">
        <v>22885</v>
      </c>
      <c r="K98" s="16">
        <f t="shared" si="13"/>
        <v>60</v>
      </c>
      <c r="L98" s="1"/>
      <c r="M98" s="11">
        <v>252</v>
      </c>
      <c r="N98" s="12">
        <f t="shared" si="14"/>
        <v>86</v>
      </c>
      <c r="O98" s="13">
        <v>159</v>
      </c>
      <c r="P98" s="12">
        <f t="shared" si="15"/>
        <v>22</v>
      </c>
      <c r="Q98" s="13">
        <v>51</v>
      </c>
      <c r="R98" s="16">
        <f t="shared" si="16"/>
        <v>8</v>
      </c>
      <c r="S98" s="13">
        <v>45</v>
      </c>
      <c r="T98" s="16">
        <f t="shared" si="17"/>
        <v>-2</v>
      </c>
    </row>
    <row r="99" spans="3:20" x14ac:dyDescent="0.4">
      <c r="C99" s="57" t="s">
        <v>18</v>
      </c>
      <c r="D99" s="11">
        <v>26719</v>
      </c>
      <c r="E99" s="12">
        <f t="shared" si="9"/>
        <v>14</v>
      </c>
      <c r="F99" s="13">
        <v>30166</v>
      </c>
      <c r="G99" s="14">
        <f t="shared" si="10"/>
        <v>34</v>
      </c>
      <c r="H99" s="15">
        <f t="shared" si="11"/>
        <v>56885</v>
      </c>
      <c r="I99" s="16">
        <f t="shared" si="12"/>
        <v>48</v>
      </c>
      <c r="J99" s="13">
        <v>22901</v>
      </c>
      <c r="K99" s="16">
        <f t="shared" si="13"/>
        <v>16</v>
      </c>
      <c r="L99" s="1"/>
      <c r="M99" s="11">
        <v>181</v>
      </c>
      <c r="N99" s="12">
        <f t="shared" si="14"/>
        <v>-71</v>
      </c>
      <c r="O99" s="13">
        <v>147</v>
      </c>
      <c r="P99" s="12">
        <f t="shared" si="15"/>
        <v>-12</v>
      </c>
      <c r="Q99" s="13">
        <v>42</v>
      </c>
      <c r="R99" s="16">
        <f t="shared" si="16"/>
        <v>-9</v>
      </c>
      <c r="S99" s="13">
        <v>28</v>
      </c>
      <c r="T99" s="16">
        <f t="shared" si="17"/>
        <v>-17</v>
      </c>
    </row>
    <row r="100" spans="3:20" x14ac:dyDescent="0.4">
      <c r="C100" s="57" t="s">
        <v>19</v>
      </c>
      <c r="D100" s="11">
        <v>26762</v>
      </c>
      <c r="E100" s="12">
        <f t="shared" si="9"/>
        <v>43</v>
      </c>
      <c r="F100" s="13">
        <v>30202</v>
      </c>
      <c r="G100" s="14">
        <f t="shared" si="10"/>
        <v>36</v>
      </c>
      <c r="H100" s="15">
        <f t="shared" si="11"/>
        <v>56964</v>
      </c>
      <c r="I100" s="16">
        <f t="shared" si="12"/>
        <v>79</v>
      </c>
      <c r="J100" s="13">
        <v>22956</v>
      </c>
      <c r="K100" s="16">
        <f t="shared" si="13"/>
        <v>55</v>
      </c>
      <c r="L100" s="1"/>
      <c r="M100" s="11">
        <v>229</v>
      </c>
      <c r="N100" s="12">
        <f t="shared" si="14"/>
        <v>48</v>
      </c>
      <c r="O100" s="13">
        <v>134</v>
      </c>
      <c r="P100" s="12">
        <f t="shared" si="15"/>
        <v>-13</v>
      </c>
      <c r="Q100" s="13">
        <v>38</v>
      </c>
      <c r="R100" s="16">
        <f t="shared" si="16"/>
        <v>-4</v>
      </c>
      <c r="S100" s="13">
        <v>54</v>
      </c>
      <c r="T100" s="16">
        <f t="shared" si="17"/>
        <v>26</v>
      </c>
    </row>
    <row r="101" spans="3:20" x14ac:dyDescent="0.4">
      <c r="C101" s="57" t="s">
        <v>20</v>
      </c>
      <c r="D101" s="11">
        <v>26761</v>
      </c>
      <c r="E101" s="12">
        <f t="shared" si="9"/>
        <v>-1</v>
      </c>
      <c r="F101" s="13">
        <v>30227</v>
      </c>
      <c r="G101" s="14">
        <f t="shared" si="10"/>
        <v>25</v>
      </c>
      <c r="H101" s="15">
        <f t="shared" si="11"/>
        <v>56988</v>
      </c>
      <c r="I101" s="16">
        <f t="shared" si="12"/>
        <v>24</v>
      </c>
      <c r="J101" s="13">
        <v>22987</v>
      </c>
      <c r="K101" s="16">
        <f t="shared" si="13"/>
        <v>31</v>
      </c>
      <c r="L101" s="1"/>
      <c r="M101" s="11">
        <v>198</v>
      </c>
      <c r="N101" s="12">
        <f t="shared" si="14"/>
        <v>-31</v>
      </c>
      <c r="O101" s="13">
        <v>153</v>
      </c>
      <c r="P101" s="12">
        <f t="shared" si="15"/>
        <v>19</v>
      </c>
      <c r="Q101" s="13">
        <v>28</v>
      </c>
      <c r="R101" s="16">
        <f t="shared" si="16"/>
        <v>-10</v>
      </c>
      <c r="S101" s="13">
        <v>49</v>
      </c>
      <c r="T101" s="16">
        <f t="shared" si="17"/>
        <v>-5</v>
      </c>
    </row>
    <row r="102" spans="3:20" ht="19.5" thickBot="1" x14ac:dyDescent="0.45">
      <c r="C102" s="58" t="s">
        <v>21</v>
      </c>
      <c r="D102" s="29">
        <v>26785</v>
      </c>
      <c r="E102" s="30">
        <f t="shared" si="9"/>
        <v>24</v>
      </c>
      <c r="F102" s="31">
        <v>30293</v>
      </c>
      <c r="G102" s="32">
        <f t="shared" si="10"/>
        <v>66</v>
      </c>
      <c r="H102" s="33">
        <f t="shared" si="11"/>
        <v>57078</v>
      </c>
      <c r="I102" s="34">
        <f t="shared" si="12"/>
        <v>90</v>
      </c>
      <c r="J102" s="31">
        <v>23009</v>
      </c>
      <c r="K102" s="34">
        <f t="shared" si="13"/>
        <v>22</v>
      </c>
      <c r="L102" s="1"/>
      <c r="M102" s="17">
        <v>228</v>
      </c>
      <c r="N102" s="18">
        <f t="shared" si="14"/>
        <v>30</v>
      </c>
      <c r="O102" s="19">
        <v>130</v>
      </c>
      <c r="P102" s="18">
        <f t="shared" si="15"/>
        <v>-23</v>
      </c>
      <c r="Q102" s="19">
        <v>41</v>
      </c>
      <c r="R102" s="22">
        <f t="shared" si="16"/>
        <v>13</v>
      </c>
      <c r="S102" s="19">
        <v>49</v>
      </c>
      <c r="T102" s="22">
        <f t="shared" si="17"/>
        <v>0</v>
      </c>
    </row>
    <row r="103" spans="3:20" x14ac:dyDescent="0.4">
      <c r="C103" s="41" t="s">
        <v>29</v>
      </c>
      <c r="D103" s="6">
        <v>26837</v>
      </c>
      <c r="E103" s="35">
        <f t="shared" si="9"/>
        <v>52</v>
      </c>
      <c r="F103" s="8">
        <v>30323</v>
      </c>
      <c r="G103" s="36">
        <f t="shared" si="10"/>
        <v>30</v>
      </c>
      <c r="H103" s="10">
        <f t="shared" si="11"/>
        <v>57160</v>
      </c>
      <c r="I103" s="37">
        <f t="shared" si="12"/>
        <v>82</v>
      </c>
      <c r="J103" s="8">
        <v>23076</v>
      </c>
      <c r="K103" s="28">
        <f t="shared" si="13"/>
        <v>67</v>
      </c>
      <c r="L103" s="1"/>
      <c r="M103" s="23">
        <v>235</v>
      </c>
      <c r="N103" s="24">
        <f t="shared" si="14"/>
        <v>7</v>
      </c>
      <c r="O103" s="25">
        <v>137</v>
      </c>
      <c r="P103" s="24">
        <f t="shared" si="15"/>
        <v>7</v>
      </c>
      <c r="Q103" s="25">
        <v>34</v>
      </c>
      <c r="R103" s="28">
        <f t="shared" si="16"/>
        <v>-7</v>
      </c>
      <c r="S103" s="25">
        <v>50</v>
      </c>
      <c r="T103" s="28">
        <f t="shared" si="17"/>
        <v>1</v>
      </c>
    </row>
    <row r="104" spans="3:20" x14ac:dyDescent="0.4">
      <c r="C104" s="42" t="s">
        <v>11</v>
      </c>
      <c r="D104" s="11">
        <v>26868</v>
      </c>
      <c r="E104" s="12">
        <f t="shared" si="9"/>
        <v>31</v>
      </c>
      <c r="F104" s="13">
        <v>30378</v>
      </c>
      <c r="G104" s="14">
        <f t="shared" si="10"/>
        <v>55</v>
      </c>
      <c r="H104" s="15">
        <f t="shared" si="11"/>
        <v>57246</v>
      </c>
      <c r="I104" s="16">
        <f t="shared" si="12"/>
        <v>86</v>
      </c>
      <c r="J104" s="13">
        <v>23141</v>
      </c>
      <c r="K104" s="16">
        <f t="shared" si="13"/>
        <v>65</v>
      </c>
      <c r="L104" s="1"/>
      <c r="M104" s="11">
        <v>284</v>
      </c>
      <c r="N104" s="12">
        <f t="shared" si="14"/>
        <v>49</v>
      </c>
      <c r="O104" s="13">
        <v>186</v>
      </c>
      <c r="P104" s="12">
        <f t="shared" si="15"/>
        <v>49</v>
      </c>
      <c r="Q104" s="13">
        <v>46</v>
      </c>
      <c r="R104" s="16">
        <f t="shared" si="16"/>
        <v>12</v>
      </c>
      <c r="S104" s="13">
        <v>58</v>
      </c>
      <c r="T104" s="16">
        <f t="shared" si="17"/>
        <v>8</v>
      </c>
    </row>
    <row r="105" spans="3:20" x14ac:dyDescent="0.4">
      <c r="C105" s="42" t="s">
        <v>12</v>
      </c>
      <c r="D105" s="11">
        <v>26892</v>
      </c>
      <c r="E105" s="12">
        <f t="shared" si="9"/>
        <v>24</v>
      </c>
      <c r="F105" s="13">
        <v>30409</v>
      </c>
      <c r="G105" s="14">
        <f t="shared" si="10"/>
        <v>31</v>
      </c>
      <c r="H105" s="15">
        <f t="shared" si="11"/>
        <v>57301</v>
      </c>
      <c r="I105" s="16">
        <f t="shared" si="12"/>
        <v>55</v>
      </c>
      <c r="J105" s="13">
        <v>23189</v>
      </c>
      <c r="K105" s="16">
        <f t="shared" si="13"/>
        <v>48</v>
      </c>
      <c r="L105" s="1"/>
      <c r="M105" s="11">
        <v>483</v>
      </c>
      <c r="N105" s="12">
        <f t="shared" si="14"/>
        <v>199</v>
      </c>
      <c r="O105" s="13">
        <v>418</v>
      </c>
      <c r="P105" s="12">
        <f t="shared" si="15"/>
        <v>232</v>
      </c>
      <c r="Q105" s="13">
        <v>38</v>
      </c>
      <c r="R105" s="16">
        <f t="shared" si="16"/>
        <v>-8</v>
      </c>
      <c r="S105" s="13">
        <v>48</v>
      </c>
      <c r="T105" s="16">
        <f t="shared" si="17"/>
        <v>-10</v>
      </c>
    </row>
    <row r="106" spans="3:20" x14ac:dyDescent="0.4">
      <c r="C106" s="42" t="s">
        <v>13</v>
      </c>
      <c r="D106" s="11">
        <v>26963</v>
      </c>
      <c r="E106" s="12">
        <f t="shared" si="9"/>
        <v>71</v>
      </c>
      <c r="F106" s="13">
        <v>30466</v>
      </c>
      <c r="G106" s="14">
        <f t="shared" si="10"/>
        <v>57</v>
      </c>
      <c r="H106" s="15">
        <f t="shared" si="11"/>
        <v>57429</v>
      </c>
      <c r="I106" s="16">
        <f t="shared" si="12"/>
        <v>128</v>
      </c>
      <c r="J106" s="13">
        <v>23288</v>
      </c>
      <c r="K106" s="16">
        <f t="shared" si="13"/>
        <v>99</v>
      </c>
      <c r="L106" s="1"/>
      <c r="M106" s="11">
        <v>383</v>
      </c>
      <c r="N106" s="12">
        <f t="shared" si="14"/>
        <v>-100</v>
      </c>
      <c r="O106" s="13">
        <v>239</v>
      </c>
      <c r="P106" s="12">
        <f t="shared" si="15"/>
        <v>-179</v>
      </c>
      <c r="Q106" s="13">
        <v>33</v>
      </c>
      <c r="R106" s="16">
        <f t="shared" si="16"/>
        <v>-5</v>
      </c>
      <c r="S106" s="13">
        <v>50</v>
      </c>
      <c r="T106" s="16">
        <f t="shared" si="17"/>
        <v>2</v>
      </c>
    </row>
    <row r="107" spans="3:20" x14ac:dyDescent="0.4">
      <c r="C107" s="42" t="s">
        <v>14</v>
      </c>
      <c r="D107" s="11">
        <v>26984</v>
      </c>
      <c r="E107" s="12">
        <f t="shared" si="9"/>
        <v>21</v>
      </c>
      <c r="F107" s="13">
        <v>30504</v>
      </c>
      <c r="G107" s="14">
        <f t="shared" si="10"/>
        <v>38</v>
      </c>
      <c r="H107" s="15">
        <f t="shared" si="11"/>
        <v>57488</v>
      </c>
      <c r="I107" s="16">
        <f t="shared" si="12"/>
        <v>59</v>
      </c>
      <c r="J107" s="13">
        <v>23320</v>
      </c>
      <c r="K107" s="16">
        <f t="shared" si="13"/>
        <v>32</v>
      </c>
      <c r="L107" s="1"/>
      <c r="M107" s="11">
        <v>216</v>
      </c>
      <c r="N107" s="12">
        <f t="shared" si="14"/>
        <v>-167</v>
      </c>
      <c r="O107" s="13">
        <v>163</v>
      </c>
      <c r="P107" s="12">
        <f t="shared" si="15"/>
        <v>-76</v>
      </c>
      <c r="Q107" s="13">
        <v>42</v>
      </c>
      <c r="R107" s="16">
        <f t="shared" si="16"/>
        <v>9</v>
      </c>
      <c r="S107" s="13">
        <v>36</v>
      </c>
      <c r="T107" s="16">
        <f t="shared" si="17"/>
        <v>-14</v>
      </c>
    </row>
    <row r="108" spans="3:20" x14ac:dyDescent="0.4">
      <c r="C108" s="42" t="s">
        <v>15</v>
      </c>
      <c r="D108" s="11">
        <v>27009</v>
      </c>
      <c r="E108" s="12">
        <f t="shared" si="9"/>
        <v>25</v>
      </c>
      <c r="F108" s="13">
        <v>30564</v>
      </c>
      <c r="G108" s="14">
        <f t="shared" si="10"/>
        <v>60</v>
      </c>
      <c r="H108" s="15">
        <f t="shared" si="11"/>
        <v>57573</v>
      </c>
      <c r="I108" s="16">
        <f t="shared" si="12"/>
        <v>85</v>
      </c>
      <c r="J108" s="13">
        <v>23382</v>
      </c>
      <c r="K108" s="16">
        <f t="shared" si="13"/>
        <v>62</v>
      </c>
      <c r="L108" s="1"/>
      <c r="M108" s="11">
        <v>229</v>
      </c>
      <c r="N108" s="12">
        <f t="shared" si="14"/>
        <v>13</v>
      </c>
      <c r="O108" s="13">
        <v>134</v>
      </c>
      <c r="P108" s="12">
        <f t="shared" si="15"/>
        <v>-29</v>
      </c>
      <c r="Q108" s="13">
        <v>42</v>
      </c>
      <c r="R108" s="16">
        <f t="shared" si="16"/>
        <v>0</v>
      </c>
      <c r="S108" s="13">
        <v>52</v>
      </c>
      <c r="T108" s="16">
        <f t="shared" si="17"/>
        <v>16</v>
      </c>
    </row>
    <row r="109" spans="3:20" x14ac:dyDescent="0.4">
      <c r="C109" s="42" t="s">
        <v>16</v>
      </c>
      <c r="D109" s="11">
        <v>27060</v>
      </c>
      <c r="E109" s="12">
        <f t="shared" si="9"/>
        <v>51</v>
      </c>
      <c r="F109" s="13">
        <v>30629</v>
      </c>
      <c r="G109" s="14">
        <f t="shared" si="10"/>
        <v>65</v>
      </c>
      <c r="H109" s="15">
        <f t="shared" si="11"/>
        <v>57689</v>
      </c>
      <c r="I109" s="16">
        <f t="shared" si="12"/>
        <v>116</v>
      </c>
      <c r="J109" s="13">
        <v>23444</v>
      </c>
      <c r="K109" s="16">
        <f t="shared" si="13"/>
        <v>62</v>
      </c>
      <c r="L109" s="1"/>
      <c r="M109" s="11">
        <v>253</v>
      </c>
      <c r="N109" s="12">
        <f t="shared" si="14"/>
        <v>24</v>
      </c>
      <c r="O109" s="13">
        <v>149</v>
      </c>
      <c r="P109" s="12">
        <f t="shared" si="15"/>
        <v>15</v>
      </c>
      <c r="Q109" s="13">
        <v>50</v>
      </c>
      <c r="R109" s="16">
        <f t="shared" si="16"/>
        <v>8</v>
      </c>
      <c r="S109" s="13">
        <v>38</v>
      </c>
      <c r="T109" s="16">
        <f t="shared" si="17"/>
        <v>-14</v>
      </c>
    </row>
    <row r="110" spans="3:20" x14ac:dyDescent="0.4">
      <c r="C110" s="42" t="s">
        <v>17</v>
      </c>
      <c r="D110" s="11">
        <v>27099</v>
      </c>
      <c r="E110" s="12">
        <f t="shared" si="9"/>
        <v>39</v>
      </c>
      <c r="F110" s="13">
        <v>30646</v>
      </c>
      <c r="G110" s="14">
        <f t="shared" si="10"/>
        <v>17</v>
      </c>
      <c r="H110" s="15">
        <f t="shared" si="11"/>
        <v>57745</v>
      </c>
      <c r="I110" s="16">
        <f t="shared" si="12"/>
        <v>56</v>
      </c>
      <c r="J110" s="13">
        <v>23478</v>
      </c>
      <c r="K110" s="16">
        <f t="shared" si="13"/>
        <v>34</v>
      </c>
      <c r="L110" s="1"/>
      <c r="M110" s="11">
        <v>240</v>
      </c>
      <c r="N110" s="12">
        <f t="shared" si="14"/>
        <v>-13</v>
      </c>
      <c r="O110" s="13">
        <v>174</v>
      </c>
      <c r="P110" s="12">
        <f t="shared" si="15"/>
        <v>25</v>
      </c>
      <c r="Q110" s="13">
        <v>51</v>
      </c>
      <c r="R110" s="16">
        <f t="shared" si="16"/>
        <v>1</v>
      </c>
      <c r="S110" s="13">
        <v>61</v>
      </c>
      <c r="T110" s="16">
        <f t="shared" si="17"/>
        <v>23</v>
      </c>
    </row>
    <row r="111" spans="3:20" x14ac:dyDescent="0.4">
      <c r="C111" s="42" t="s">
        <v>18</v>
      </c>
      <c r="D111" s="11">
        <v>27101</v>
      </c>
      <c r="E111" s="12">
        <f t="shared" si="9"/>
        <v>2</v>
      </c>
      <c r="F111" s="13">
        <v>30677</v>
      </c>
      <c r="G111" s="14">
        <f t="shared" si="10"/>
        <v>31</v>
      </c>
      <c r="H111" s="15">
        <f t="shared" si="11"/>
        <v>57778</v>
      </c>
      <c r="I111" s="16">
        <f t="shared" si="12"/>
        <v>33</v>
      </c>
      <c r="J111" s="13">
        <v>23505</v>
      </c>
      <c r="K111" s="16">
        <f t="shared" si="13"/>
        <v>27</v>
      </c>
      <c r="L111" s="1"/>
      <c r="M111" s="11">
        <v>210</v>
      </c>
      <c r="N111" s="12">
        <f t="shared" si="14"/>
        <v>-30</v>
      </c>
      <c r="O111" s="13">
        <v>166</v>
      </c>
      <c r="P111" s="12">
        <f t="shared" si="15"/>
        <v>-8</v>
      </c>
      <c r="Q111" s="13">
        <v>48</v>
      </c>
      <c r="R111" s="16">
        <f t="shared" si="16"/>
        <v>-3</v>
      </c>
      <c r="S111" s="13">
        <v>59</v>
      </c>
      <c r="T111" s="16">
        <f t="shared" si="17"/>
        <v>-2</v>
      </c>
    </row>
    <row r="112" spans="3:20" x14ac:dyDescent="0.4">
      <c r="C112" s="42" t="s">
        <v>19</v>
      </c>
      <c r="D112" s="11">
        <v>27154</v>
      </c>
      <c r="E112" s="12">
        <f t="shared" si="9"/>
        <v>53</v>
      </c>
      <c r="F112" s="13">
        <v>30689</v>
      </c>
      <c r="G112" s="14">
        <f t="shared" si="10"/>
        <v>12</v>
      </c>
      <c r="H112" s="15">
        <f t="shared" si="11"/>
        <v>57843</v>
      </c>
      <c r="I112" s="16">
        <f t="shared" si="12"/>
        <v>65</v>
      </c>
      <c r="J112" s="13">
        <v>23540</v>
      </c>
      <c r="K112" s="16">
        <f t="shared" si="13"/>
        <v>35</v>
      </c>
      <c r="L112" s="1"/>
      <c r="M112" s="11">
        <v>234</v>
      </c>
      <c r="N112" s="12">
        <f t="shared" si="14"/>
        <v>24</v>
      </c>
      <c r="O112" s="13">
        <v>176</v>
      </c>
      <c r="P112" s="12">
        <f t="shared" si="15"/>
        <v>10</v>
      </c>
      <c r="Q112" s="13">
        <v>45</v>
      </c>
      <c r="R112" s="16">
        <f t="shared" si="16"/>
        <v>-3</v>
      </c>
      <c r="S112" s="13">
        <v>39</v>
      </c>
      <c r="T112" s="16">
        <f t="shared" si="17"/>
        <v>-20</v>
      </c>
    </row>
    <row r="113" spans="3:20" x14ac:dyDescent="0.4">
      <c r="C113" s="42" t="s">
        <v>20</v>
      </c>
      <c r="D113" s="11">
        <v>27149</v>
      </c>
      <c r="E113" s="12">
        <f t="shared" si="9"/>
        <v>-5</v>
      </c>
      <c r="F113" s="13">
        <v>30729</v>
      </c>
      <c r="G113" s="14">
        <f t="shared" si="10"/>
        <v>40</v>
      </c>
      <c r="H113" s="15">
        <f t="shared" si="11"/>
        <v>57878</v>
      </c>
      <c r="I113" s="16">
        <f t="shared" si="12"/>
        <v>35</v>
      </c>
      <c r="J113" s="13">
        <v>23572</v>
      </c>
      <c r="K113" s="16">
        <f t="shared" si="13"/>
        <v>32</v>
      </c>
      <c r="L113" s="1"/>
      <c r="M113" s="11">
        <v>195</v>
      </c>
      <c r="N113" s="12">
        <f t="shared" si="14"/>
        <v>-39</v>
      </c>
      <c r="O113" s="13">
        <v>152</v>
      </c>
      <c r="P113" s="12">
        <f t="shared" si="15"/>
        <v>-24</v>
      </c>
      <c r="Q113" s="13">
        <v>44</v>
      </c>
      <c r="R113" s="16">
        <f t="shared" si="16"/>
        <v>-1</v>
      </c>
      <c r="S113" s="13">
        <v>52</v>
      </c>
      <c r="T113" s="16">
        <f t="shared" si="17"/>
        <v>13</v>
      </c>
    </row>
    <row r="114" spans="3:20" ht="19.5" thickBot="1" x14ac:dyDescent="0.45">
      <c r="C114" s="43" t="s">
        <v>21</v>
      </c>
      <c r="D114" s="17">
        <v>27209</v>
      </c>
      <c r="E114" s="18">
        <f t="shared" si="9"/>
        <v>60</v>
      </c>
      <c r="F114" s="19">
        <v>30809</v>
      </c>
      <c r="G114" s="20">
        <f t="shared" si="10"/>
        <v>80</v>
      </c>
      <c r="H114" s="21">
        <f t="shared" si="11"/>
        <v>58018</v>
      </c>
      <c r="I114" s="22">
        <f t="shared" si="12"/>
        <v>140</v>
      </c>
      <c r="J114" s="19">
        <v>23621</v>
      </c>
      <c r="K114" s="34">
        <f t="shared" si="13"/>
        <v>49</v>
      </c>
      <c r="L114" s="1"/>
      <c r="M114" s="17">
        <v>252</v>
      </c>
      <c r="N114" s="18">
        <f t="shared" si="14"/>
        <v>57</v>
      </c>
      <c r="O114" s="19">
        <v>112</v>
      </c>
      <c r="P114" s="18">
        <f t="shared" si="15"/>
        <v>-40</v>
      </c>
      <c r="Q114" s="19">
        <v>44</v>
      </c>
      <c r="R114" s="22">
        <f t="shared" si="16"/>
        <v>0</v>
      </c>
      <c r="S114" s="19">
        <v>44</v>
      </c>
      <c r="T114" s="22">
        <f t="shared" si="17"/>
        <v>-8</v>
      </c>
    </row>
    <row r="115" spans="3:20" x14ac:dyDescent="0.4">
      <c r="C115" s="56" t="s">
        <v>30</v>
      </c>
      <c r="D115" s="23">
        <v>27209</v>
      </c>
      <c r="E115" s="24">
        <f t="shared" si="9"/>
        <v>0</v>
      </c>
      <c r="F115" s="25">
        <v>30847</v>
      </c>
      <c r="G115" s="26">
        <f t="shared" si="10"/>
        <v>38</v>
      </c>
      <c r="H115" s="27">
        <f t="shared" si="11"/>
        <v>58056</v>
      </c>
      <c r="I115" s="28">
        <f t="shared" si="12"/>
        <v>38</v>
      </c>
      <c r="J115" s="25">
        <v>23641</v>
      </c>
      <c r="K115" s="28">
        <f t="shared" si="13"/>
        <v>20</v>
      </c>
      <c r="L115" s="1"/>
      <c r="M115" s="23">
        <v>186</v>
      </c>
      <c r="N115" s="24">
        <f t="shared" si="14"/>
        <v>-66</v>
      </c>
      <c r="O115" s="25">
        <v>121</v>
      </c>
      <c r="P115" s="24">
        <f t="shared" si="15"/>
        <v>9</v>
      </c>
      <c r="Q115" s="25">
        <v>34</v>
      </c>
      <c r="R115" s="28">
        <f t="shared" si="16"/>
        <v>-10</v>
      </c>
      <c r="S115" s="25">
        <v>61</v>
      </c>
      <c r="T115" s="28">
        <f t="shared" si="17"/>
        <v>17</v>
      </c>
    </row>
    <row r="116" spans="3:20" x14ac:dyDescent="0.4">
      <c r="C116" s="57" t="s">
        <v>11</v>
      </c>
      <c r="D116" s="11">
        <v>27247</v>
      </c>
      <c r="E116" s="12">
        <f t="shared" si="9"/>
        <v>38</v>
      </c>
      <c r="F116" s="13">
        <v>30890</v>
      </c>
      <c r="G116" s="14">
        <f t="shared" si="10"/>
        <v>43</v>
      </c>
      <c r="H116" s="15">
        <f t="shared" si="11"/>
        <v>58137</v>
      </c>
      <c r="I116" s="16">
        <f t="shared" si="12"/>
        <v>81</v>
      </c>
      <c r="J116" s="13">
        <v>23701</v>
      </c>
      <c r="K116" s="16">
        <f t="shared" si="13"/>
        <v>60</v>
      </c>
      <c r="L116" s="1"/>
      <c r="M116" s="11">
        <v>245</v>
      </c>
      <c r="N116" s="12">
        <f t="shared" si="14"/>
        <v>59</v>
      </c>
      <c r="O116" s="13">
        <v>144</v>
      </c>
      <c r="P116" s="12">
        <f t="shared" si="15"/>
        <v>23</v>
      </c>
      <c r="Q116" s="13">
        <v>37</v>
      </c>
      <c r="R116" s="16">
        <f t="shared" si="16"/>
        <v>3</v>
      </c>
      <c r="S116" s="13">
        <v>57</v>
      </c>
      <c r="T116" s="16">
        <f t="shared" si="17"/>
        <v>-4</v>
      </c>
    </row>
    <row r="117" spans="3:20" x14ac:dyDescent="0.4">
      <c r="C117" s="57" t="s">
        <v>12</v>
      </c>
      <c r="D117" s="11">
        <v>27306</v>
      </c>
      <c r="E117" s="12">
        <f t="shared" si="9"/>
        <v>59</v>
      </c>
      <c r="F117" s="13">
        <v>30971</v>
      </c>
      <c r="G117" s="14">
        <f t="shared" si="10"/>
        <v>81</v>
      </c>
      <c r="H117" s="15">
        <f t="shared" si="11"/>
        <v>58277</v>
      </c>
      <c r="I117" s="16">
        <f t="shared" si="12"/>
        <v>140</v>
      </c>
      <c r="J117" s="13">
        <v>23818</v>
      </c>
      <c r="K117" s="16">
        <f t="shared" si="13"/>
        <v>117</v>
      </c>
      <c r="L117" s="1"/>
      <c r="M117" s="11">
        <v>651</v>
      </c>
      <c r="N117" s="12">
        <f t="shared" si="14"/>
        <v>406</v>
      </c>
      <c r="O117" s="13">
        <v>466</v>
      </c>
      <c r="P117" s="12">
        <f t="shared" si="15"/>
        <v>322</v>
      </c>
      <c r="Q117" s="13">
        <v>28</v>
      </c>
      <c r="R117" s="16">
        <f t="shared" si="16"/>
        <v>-9</v>
      </c>
      <c r="S117" s="13">
        <v>73</v>
      </c>
      <c r="T117" s="16">
        <f t="shared" si="17"/>
        <v>16</v>
      </c>
    </row>
    <row r="118" spans="3:20" x14ac:dyDescent="0.4">
      <c r="C118" s="57" t="s">
        <v>13</v>
      </c>
      <c r="D118" s="11">
        <v>27396</v>
      </c>
      <c r="E118" s="12">
        <f t="shared" si="9"/>
        <v>90</v>
      </c>
      <c r="F118" s="13">
        <v>31091</v>
      </c>
      <c r="G118" s="14">
        <f t="shared" si="10"/>
        <v>120</v>
      </c>
      <c r="H118" s="15">
        <f t="shared" si="11"/>
        <v>58487</v>
      </c>
      <c r="I118" s="16">
        <f t="shared" si="12"/>
        <v>210</v>
      </c>
      <c r="J118" s="13">
        <v>23919</v>
      </c>
      <c r="K118" s="16">
        <f t="shared" si="13"/>
        <v>101</v>
      </c>
      <c r="L118" s="1"/>
      <c r="M118" s="11">
        <v>408</v>
      </c>
      <c r="N118" s="12">
        <f t="shared" si="14"/>
        <v>-243</v>
      </c>
      <c r="O118" s="13">
        <v>186</v>
      </c>
      <c r="P118" s="12">
        <f t="shared" si="15"/>
        <v>-280</v>
      </c>
      <c r="Q118" s="13">
        <v>40</v>
      </c>
      <c r="R118" s="16">
        <f t="shared" si="16"/>
        <v>12</v>
      </c>
      <c r="S118" s="13">
        <v>52</v>
      </c>
      <c r="T118" s="16">
        <f t="shared" si="17"/>
        <v>-21</v>
      </c>
    </row>
    <row r="119" spans="3:20" x14ac:dyDescent="0.4">
      <c r="C119" s="57" t="s">
        <v>14</v>
      </c>
      <c r="D119" s="11">
        <v>27435</v>
      </c>
      <c r="E119" s="12">
        <f t="shared" si="9"/>
        <v>39</v>
      </c>
      <c r="F119" s="13">
        <v>31117</v>
      </c>
      <c r="G119" s="14">
        <f t="shared" si="10"/>
        <v>26</v>
      </c>
      <c r="H119" s="15">
        <f t="shared" si="11"/>
        <v>58552</v>
      </c>
      <c r="I119" s="16">
        <f t="shared" si="12"/>
        <v>65</v>
      </c>
      <c r="J119" s="13">
        <v>23955</v>
      </c>
      <c r="K119" s="16">
        <f t="shared" si="13"/>
        <v>36</v>
      </c>
      <c r="L119" s="1"/>
      <c r="M119" s="11">
        <v>228</v>
      </c>
      <c r="N119" s="12">
        <f t="shared" si="14"/>
        <v>-180</v>
      </c>
      <c r="O119" s="13">
        <v>149</v>
      </c>
      <c r="P119" s="12">
        <f t="shared" si="15"/>
        <v>-37</v>
      </c>
      <c r="Q119" s="13">
        <v>27</v>
      </c>
      <c r="R119" s="16">
        <f t="shared" si="16"/>
        <v>-13</v>
      </c>
      <c r="S119" s="13">
        <v>41</v>
      </c>
      <c r="T119" s="16">
        <f t="shared" si="17"/>
        <v>-11</v>
      </c>
    </row>
    <row r="120" spans="3:20" x14ac:dyDescent="0.4">
      <c r="C120" s="57" t="s">
        <v>15</v>
      </c>
      <c r="D120" s="11">
        <v>27449</v>
      </c>
      <c r="E120" s="12">
        <f t="shared" si="9"/>
        <v>14</v>
      </c>
      <c r="F120" s="13">
        <v>31138</v>
      </c>
      <c r="G120" s="14">
        <f t="shared" si="10"/>
        <v>21</v>
      </c>
      <c r="H120" s="15">
        <f t="shared" si="11"/>
        <v>58587</v>
      </c>
      <c r="I120" s="16">
        <f t="shared" si="12"/>
        <v>35</v>
      </c>
      <c r="J120" s="13">
        <v>23969</v>
      </c>
      <c r="K120" s="16">
        <f t="shared" si="13"/>
        <v>14</v>
      </c>
      <c r="L120" s="1"/>
      <c r="M120" s="11">
        <v>197</v>
      </c>
      <c r="N120" s="12">
        <f t="shared" si="14"/>
        <v>-31</v>
      </c>
      <c r="O120" s="13">
        <v>155</v>
      </c>
      <c r="P120" s="12">
        <f t="shared" si="15"/>
        <v>6</v>
      </c>
      <c r="Q120" s="13">
        <v>53</v>
      </c>
      <c r="R120" s="16">
        <f t="shared" si="16"/>
        <v>26</v>
      </c>
      <c r="S120" s="13">
        <v>60</v>
      </c>
      <c r="T120" s="16">
        <f t="shared" si="17"/>
        <v>19</v>
      </c>
    </row>
    <row r="121" spans="3:20" x14ac:dyDescent="0.4">
      <c r="C121" s="57" t="s">
        <v>16</v>
      </c>
      <c r="D121" s="11">
        <v>27502</v>
      </c>
      <c r="E121" s="12">
        <f t="shared" si="9"/>
        <v>53</v>
      </c>
      <c r="F121" s="13">
        <v>31164</v>
      </c>
      <c r="G121" s="14">
        <f t="shared" si="10"/>
        <v>26</v>
      </c>
      <c r="H121" s="15">
        <f t="shared" si="11"/>
        <v>58666</v>
      </c>
      <c r="I121" s="16">
        <f t="shared" si="12"/>
        <v>79</v>
      </c>
      <c r="J121" s="13">
        <v>24028</v>
      </c>
      <c r="K121" s="16">
        <f t="shared" si="13"/>
        <v>59</v>
      </c>
      <c r="L121" s="1"/>
      <c r="M121" s="11">
        <v>233</v>
      </c>
      <c r="N121" s="12">
        <f t="shared" si="14"/>
        <v>36</v>
      </c>
      <c r="O121" s="13">
        <v>161</v>
      </c>
      <c r="P121" s="12">
        <f t="shared" si="15"/>
        <v>6</v>
      </c>
      <c r="Q121" s="13">
        <v>48</v>
      </c>
      <c r="R121" s="16">
        <f t="shared" si="16"/>
        <v>-5</v>
      </c>
      <c r="S121" s="13">
        <v>41</v>
      </c>
      <c r="T121" s="16">
        <f t="shared" si="17"/>
        <v>-19</v>
      </c>
    </row>
    <row r="122" spans="3:20" x14ac:dyDescent="0.4">
      <c r="C122" s="57" t="s">
        <v>17</v>
      </c>
      <c r="D122" s="11">
        <v>27541</v>
      </c>
      <c r="E122" s="12">
        <f t="shared" si="9"/>
        <v>39</v>
      </c>
      <c r="F122" s="13">
        <v>31204</v>
      </c>
      <c r="G122" s="14">
        <f t="shared" si="10"/>
        <v>40</v>
      </c>
      <c r="H122" s="15">
        <f t="shared" si="11"/>
        <v>58745</v>
      </c>
      <c r="I122" s="16">
        <f t="shared" si="12"/>
        <v>79</v>
      </c>
      <c r="J122" s="13">
        <v>24074</v>
      </c>
      <c r="K122" s="16">
        <f t="shared" si="13"/>
        <v>46</v>
      </c>
      <c r="L122" s="1"/>
      <c r="M122" s="11">
        <v>198</v>
      </c>
      <c r="N122" s="12">
        <f t="shared" si="14"/>
        <v>-35</v>
      </c>
      <c r="O122" s="13">
        <v>147</v>
      </c>
      <c r="P122" s="12">
        <f t="shared" si="15"/>
        <v>-14</v>
      </c>
      <c r="Q122" s="13">
        <v>54</v>
      </c>
      <c r="R122" s="16">
        <f t="shared" si="16"/>
        <v>6</v>
      </c>
      <c r="S122" s="13">
        <v>26</v>
      </c>
      <c r="T122" s="16">
        <f t="shared" si="17"/>
        <v>-15</v>
      </c>
    </row>
    <row r="123" spans="3:20" x14ac:dyDescent="0.4">
      <c r="C123" s="57" t="s">
        <v>18</v>
      </c>
      <c r="D123" s="11">
        <v>27599</v>
      </c>
      <c r="E123" s="12">
        <f t="shared" si="9"/>
        <v>58</v>
      </c>
      <c r="F123" s="13">
        <v>31251</v>
      </c>
      <c r="G123" s="14">
        <f t="shared" si="10"/>
        <v>47</v>
      </c>
      <c r="H123" s="15">
        <f t="shared" si="11"/>
        <v>58850</v>
      </c>
      <c r="I123" s="16">
        <f t="shared" si="12"/>
        <v>105</v>
      </c>
      <c r="J123" s="13">
        <v>24125</v>
      </c>
      <c r="K123" s="16">
        <f t="shared" si="13"/>
        <v>51</v>
      </c>
      <c r="L123" s="1"/>
      <c r="M123" s="11">
        <v>252</v>
      </c>
      <c r="N123" s="12">
        <f t="shared" si="14"/>
        <v>54</v>
      </c>
      <c r="O123" s="13">
        <v>139</v>
      </c>
      <c r="P123" s="12">
        <f t="shared" si="15"/>
        <v>-8</v>
      </c>
      <c r="Q123" s="13">
        <v>47</v>
      </c>
      <c r="R123" s="16">
        <f t="shared" si="16"/>
        <v>-7</v>
      </c>
      <c r="S123" s="13">
        <v>55</v>
      </c>
      <c r="T123" s="16">
        <f t="shared" si="17"/>
        <v>29</v>
      </c>
    </row>
    <row r="124" spans="3:20" x14ac:dyDescent="0.4">
      <c r="C124" s="57" t="s">
        <v>19</v>
      </c>
      <c r="D124" s="11">
        <v>27624</v>
      </c>
      <c r="E124" s="12">
        <f t="shared" si="9"/>
        <v>25</v>
      </c>
      <c r="F124" s="13">
        <v>31296</v>
      </c>
      <c r="G124" s="14">
        <f t="shared" si="10"/>
        <v>45</v>
      </c>
      <c r="H124" s="15">
        <f t="shared" si="11"/>
        <v>58920</v>
      </c>
      <c r="I124" s="16">
        <f t="shared" si="12"/>
        <v>70</v>
      </c>
      <c r="J124" s="13">
        <v>24177</v>
      </c>
      <c r="K124" s="16">
        <f t="shared" si="13"/>
        <v>52</v>
      </c>
      <c r="L124" s="1"/>
      <c r="M124" s="11">
        <v>255</v>
      </c>
      <c r="N124" s="12">
        <f t="shared" si="14"/>
        <v>3</v>
      </c>
      <c r="O124" s="13">
        <v>178</v>
      </c>
      <c r="P124" s="12">
        <f t="shared" si="15"/>
        <v>39</v>
      </c>
      <c r="Q124" s="13">
        <v>46</v>
      </c>
      <c r="R124" s="16">
        <f t="shared" si="16"/>
        <v>-1</v>
      </c>
      <c r="S124" s="13">
        <v>53</v>
      </c>
      <c r="T124" s="16">
        <f t="shared" si="17"/>
        <v>-2</v>
      </c>
    </row>
    <row r="125" spans="3:20" x14ac:dyDescent="0.4">
      <c r="C125" s="57" t="s">
        <v>20</v>
      </c>
      <c r="D125" s="11">
        <v>27667</v>
      </c>
      <c r="E125" s="12">
        <f t="shared" si="9"/>
        <v>43</v>
      </c>
      <c r="F125" s="13">
        <v>31341</v>
      </c>
      <c r="G125" s="14">
        <f t="shared" si="10"/>
        <v>45</v>
      </c>
      <c r="H125" s="15">
        <f t="shared" si="11"/>
        <v>59008</v>
      </c>
      <c r="I125" s="16">
        <f t="shared" si="12"/>
        <v>88</v>
      </c>
      <c r="J125" s="13">
        <v>24210</v>
      </c>
      <c r="K125" s="16">
        <f t="shared" si="13"/>
        <v>33</v>
      </c>
      <c r="L125" s="1"/>
      <c r="M125" s="11">
        <v>188</v>
      </c>
      <c r="N125" s="12">
        <f t="shared" si="14"/>
        <v>-67</v>
      </c>
      <c r="O125" s="13">
        <v>100</v>
      </c>
      <c r="P125" s="12">
        <f t="shared" si="15"/>
        <v>-78</v>
      </c>
      <c r="Q125" s="13">
        <v>44</v>
      </c>
      <c r="R125" s="16">
        <f t="shared" si="16"/>
        <v>-2</v>
      </c>
      <c r="S125" s="13">
        <v>44</v>
      </c>
      <c r="T125" s="16">
        <f t="shared" si="17"/>
        <v>-9</v>
      </c>
    </row>
    <row r="126" spans="3:20" ht="19.5" thickBot="1" x14ac:dyDescent="0.45">
      <c r="C126" s="58" t="s">
        <v>21</v>
      </c>
      <c r="D126" s="29">
        <v>27701</v>
      </c>
      <c r="E126" s="30">
        <f t="shared" si="9"/>
        <v>34</v>
      </c>
      <c r="F126" s="31">
        <v>31377</v>
      </c>
      <c r="G126" s="32">
        <f t="shared" si="10"/>
        <v>36</v>
      </c>
      <c r="H126" s="33">
        <f t="shared" si="11"/>
        <v>59078</v>
      </c>
      <c r="I126" s="34">
        <f t="shared" si="12"/>
        <v>70</v>
      </c>
      <c r="J126" s="31">
        <v>24235</v>
      </c>
      <c r="K126" s="34">
        <f t="shared" si="13"/>
        <v>25</v>
      </c>
      <c r="L126" s="1"/>
      <c r="M126" s="17">
        <v>216</v>
      </c>
      <c r="N126" s="18">
        <f t="shared" si="14"/>
        <v>28</v>
      </c>
      <c r="O126" s="19">
        <v>142</v>
      </c>
      <c r="P126" s="18">
        <f t="shared" si="15"/>
        <v>42</v>
      </c>
      <c r="Q126" s="19">
        <v>46</v>
      </c>
      <c r="R126" s="22">
        <f t="shared" si="16"/>
        <v>2</v>
      </c>
      <c r="S126" s="19">
        <v>50</v>
      </c>
      <c r="T126" s="22">
        <f t="shared" si="17"/>
        <v>6</v>
      </c>
    </row>
    <row r="127" spans="3:20" x14ac:dyDescent="0.4">
      <c r="C127" s="41" t="s">
        <v>31</v>
      </c>
      <c r="D127" s="6">
        <v>27739</v>
      </c>
      <c r="E127" s="35">
        <f t="shared" si="9"/>
        <v>38</v>
      </c>
      <c r="F127" s="8">
        <v>31415</v>
      </c>
      <c r="G127" s="36">
        <f t="shared" si="10"/>
        <v>38</v>
      </c>
      <c r="H127" s="10">
        <f t="shared" si="11"/>
        <v>59154</v>
      </c>
      <c r="I127" s="37">
        <f t="shared" si="12"/>
        <v>76</v>
      </c>
      <c r="J127" s="8">
        <v>24269</v>
      </c>
      <c r="K127" s="28">
        <f t="shared" si="13"/>
        <v>34</v>
      </c>
      <c r="L127" s="1"/>
      <c r="M127" s="23">
        <v>218</v>
      </c>
      <c r="N127" s="24">
        <f t="shared" si="14"/>
        <v>2</v>
      </c>
      <c r="O127" s="25">
        <v>137</v>
      </c>
      <c r="P127" s="24">
        <f t="shared" si="15"/>
        <v>-5</v>
      </c>
      <c r="Q127" s="25">
        <v>50</v>
      </c>
      <c r="R127" s="28">
        <f t="shared" si="16"/>
        <v>4</v>
      </c>
      <c r="S127" s="25">
        <v>55</v>
      </c>
      <c r="T127" s="28">
        <f t="shared" si="17"/>
        <v>5</v>
      </c>
    </row>
    <row r="128" spans="3:20" x14ac:dyDescent="0.4">
      <c r="C128" s="42" t="s">
        <v>11</v>
      </c>
      <c r="D128" s="11">
        <v>27775</v>
      </c>
      <c r="E128" s="12">
        <f t="shared" si="9"/>
        <v>36</v>
      </c>
      <c r="F128" s="13">
        <v>31437</v>
      </c>
      <c r="G128" s="14">
        <f t="shared" si="10"/>
        <v>22</v>
      </c>
      <c r="H128" s="15">
        <f t="shared" si="11"/>
        <v>59212</v>
      </c>
      <c r="I128" s="16">
        <f t="shared" si="12"/>
        <v>58</v>
      </c>
      <c r="J128" s="13">
        <v>24310</v>
      </c>
      <c r="K128" s="16">
        <f t="shared" si="13"/>
        <v>41</v>
      </c>
      <c r="L128" s="1"/>
      <c r="M128" s="11">
        <v>252</v>
      </c>
      <c r="N128" s="12">
        <f t="shared" si="14"/>
        <v>34</v>
      </c>
      <c r="O128" s="13">
        <v>178</v>
      </c>
      <c r="P128" s="12">
        <f t="shared" si="15"/>
        <v>41</v>
      </c>
      <c r="Q128" s="13">
        <v>34</v>
      </c>
      <c r="R128" s="16">
        <f t="shared" si="16"/>
        <v>-16</v>
      </c>
      <c r="S128" s="13">
        <v>50</v>
      </c>
      <c r="T128" s="16">
        <f t="shared" si="17"/>
        <v>-5</v>
      </c>
    </row>
    <row r="129" spans="3:20" x14ac:dyDescent="0.4">
      <c r="C129" s="42" t="s">
        <v>12</v>
      </c>
      <c r="D129" s="11">
        <v>27799</v>
      </c>
      <c r="E129" s="12">
        <f t="shared" si="9"/>
        <v>24</v>
      </c>
      <c r="F129" s="13">
        <v>31494</v>
      </c>
      <c r="G129" s="14">
        <f t="shared" si="10"/>
        <v>57</v>
      </c>
      <c r="H129" s="15">
        <f t="shared" si="11"/>
        <v>59293</v>
      </c>
      <c r="I129" s="16">
        <f t="shared" si="12"/>
        <v>81</v>
      </c>
      <c r="J129" s="13">
        <v>24396</v>
      </c>
      <c r="K129" s="16">
        <f t="shared" si="13"/>
        <v>86</v>
      </c>
      <c r="L129" s="1"/>
      <c r="M129" s="11">
        <v>598</v>
      </c>
      <c r="N129" s="12">
        <f t="shared" si="14"/>
        <v>346</v>
      </c>
      <c r="O129" s="13">
        <v>510</v>
      </c>
      <c r="P129" s="12">
        <f t="shared" si="15"/>
        <v>332</v>
      </c>
      <c r="Q129" s="13">
        <v>40</v>
      </c>
      <c r="R129" s="16">
        <f t="shared" si="16"/>
        <v>6</v>
      </c>
      <c r="S129" s="13">
        <v>47</v>
      </c>
      <c r="T129" s="16">
        <f t="shared" si="17"/>
        <v>-3</v>
      </c>
    </row>
    <row r="130" spans="3:20" x14ac:dyDescent="0.4">
      <c r="C130" s="42" t="s">
        <v>13</v>
      </c>
      <c r="D130" s="11">
        <v>27829</v>
      </c>
      <c r="E130" s="12">
        <f t="shared" si="9"/>
        <v>30</v>
      </c>
      <c r="F130" s="13">
        <v>31588</v>
      </c>
      <c r="G130" s="14">
        <f t="shared" si="10"/>
        <v>94</v>
      </c>
      <c r="H130" s="15">
        <f t="shared" si="11"/>
        <v>59417</v>
      </c>
      <c r="I130" s="16">
        <f t="shared" si="12"/>
        <v>124</v>
      </c>
      <c r="J130" s="13">
        <v>24471</v>
      </c>
      <c r="K130" s="16">
        <f t="shared" si="13"/>
        <v>75</v>
      </c>
      <c r="L130" s="1"/>
      <c r="M130" s="11">
        <v>385</v>
      </c>
      <c r="N130" s="12">
        <f t="shared" si="14"/>
        <v>-213</v>
      </c>
      <c r="O130" s="13">
        <v>245</v>
      </c>
      <c r="P130" s="12">
        <f t="shared" si="15"/>
        <v>-265</v>
      </c>
      <c r="Q130" s="13">
        <v>42</v>
      </c>
      <c r="R130" s="16">
        <f t="shared" si="16"/>
        <v>2</v>
      </c>
      <c r="S130" s="13">
        <v>58</v>
      </c>
      <c r="T130" s="16">
        <f t="shared" si="17"/>
        <v>11</v>
      </c>
    </row>
    <row r="131" spans="3:20" x14ac:dyDescent="0.4">
      <c r="C131" s="42" t="s">
        <v>14</v>
      </c>
      <c r="D131" s="11">
        <v>27874</v>
      </c>
      <c r="E131" s="12">
        <f t="shared" si="9"/>
        <v>45</v>
      </c>
      <c r="F131" s="13">
        <v>31618</v>
      </c>
      <c r="G131" s="14">
        <f t="shared" si="10"/>
        <v>30</v>
      </c>
      <c r="H131" s="15">
        <f t="shared" si="11"/>
        <v>59492</v>
      </c>
      <c r="I131" s="16">
        <f t="shared" si="12"/>
        <v>75</v>
      </c>
      <c r="J131" s="13">
        <v>24524</v>
      </c>
      <c r="K131" s="16">
        <f t="shared" si="13"/>
        <v>53</v>
      </c>
      <c r="L131" s="1"/>
      <c r="M131" s="11">
        <v>239</v>
      </c>
      <c r="N131" s="12">
        <f t="shared" si="14"/>
        <v>-146</v>
      </c>
      <c r="O131" s="13">
        <v>166</v>
      </c>
      <c r="P131" s="12">
        <f t="shared" si="15"/>
        <v>-79</v>
      </c>
      <c r="Q131" s="13">
        <v>47</v>
      </c>
      <c r="R131" s="16">
        <f t="shared" si="16"/>
        <v>5</v>
      </c>
      <c r="S131" s="13">
        <v>45</v>
      </c>
      <c r="T131" s="16">
        <f t="shared" si="17"/>
        <v>-13</v>
      </c>
    </row>
    <row r="132" spans="3:20" x14ac:dyDescent="0.4">
      <c r="C132" s="42" t="s">
        <v>15</v>
      </c>
      <c r="D132" s="11">
        <v>27906</v>
      </c>
      <c r="E132" s="12">
        <f t="shared" si="9"/>
        <v>32</v>
      </c>
      <c r="F132" s="13">
        <v>31662</v>
      </c>
      <c r="G132" s="14">
        <f t="shared" si="10"/>
        <v>44</v>
      </c>
      <c r="H132" s="15">
        <f t="shared" si="11"/>
        <v>59568</v>
      </c>
      <c r="I132" s="16">
        <f t="shared" si="12"/>
        <v>76</v>
      </c>
      <c r="J132" s="13">
        <v>24567</v>
      </c>
      <c r="K132" s="16">
        <f t="shared" si="13"/>
        <v>43</v>
      </c>
      <c r="L132" s="1"/>
      <c r="M132" s="11">
        <v>238</v>
      </c>
      <c r="N132" s="12">
        <f t="shared" si="14"/>
        <v>-1</v>
      </c>
      <c r="O132" s="13">
        <v>151</v>
      </c>
      <c r="P132" s="12">
        <f t="shared" si="15"/>
        <v>-15</v>
      </c>
      <c r="Q132" s="13">
        <v>33</v>
      </c>
      <c r="R132" s="16">
        <f t="shared" si="16"/>
        <v>-14</v>
      </c>
      <c r="S132" s="13">
        <v>44</v>
      </c>
      <c r="T132" s="16">
        <f t="shared" si="17"/>
        <v>-1</v>
      </c>
    </row>
    <row r="133" spans="3:20" x14ac:dyDescent="0.4">
      <c r="C133" s="42" t="s">
        <v>16</v>
      </c>
      <c r="D133" s="11">
        <v>28040</v>
      </c>
      <c r="E133" s="12">
        <f t="shared" si="9"/>
        <v>134</v>
      </c>
      <c r="F133" s="13">
        <v>31729</v>
      </c>
      <c r="G133" s="14">
        <f t="shared" si="10"/>
        <v>67</v>
      </c>
      <c r="H133" s="15">
        <f t="shared" si="11"/>
        <v>59769</v>
      </c>
      <c r="I133" s="16">
        <f t="shared" si="12"/>
        <v>201</v>
      </c>
      <c r="J133" s="13">
        <v>24663</v>
      </c>
      <c r="K133" s="16">
        <f t="shared" si="13"/>
        <v>96</v>
      </c>
      <c r="L133" s="1"/>
      <c r="M133" s="11">
        <v>360</v>
      </c>
      <c r="N133" s="12">
        <f t="shared" si="14"/>
        <v>122</v>
      </c>
      <c r="O133" s="13">
        <v>150</v>
      </c>
      <c r="P133" s="12">
        <f t="shared" si="15"/>
        <v>-1</v>
      </c>
      <c r="Q133" s="13">
        <v>45</v>
      </c>
      <c r="R133" s="16">
        <f t="shared" si="16"/>
        <v>12</v>
      </c>
      <c r="S133" s="13">
        <v>54</v>
      </c>
      <c r="T133" s="16">
        <f t="shared" si="17"/>
        <v>10</v>
      </c>
    </row>
    <row r="134" spans="3:20" x14ac:dyDescent="0.4">
      <c r="C134" s="42" t="s">
        <v>17</v>
      </c>
      <c r="D134" s="11">
        <v>28063</v>
      </c>
      <c r="E134" s="12">
        <f t="shared" si="9"/>
        <v>23</v>
      </c>
      <c r="F134" s="13">
        <v>31757</v>
      </c>
      <c r="G134" s="14">
        <f t="shared" si="10"/>
        <v>28</v>
      </c>
      <c r="H134" s="15">
        <f t="shared" si="11"/>
        <v>59820</v>
      </c>
      <c r="I134" s="16">
        <f t="shared" si="12"/>
        <v>51</v>
      </c>
      <c r="J134" s="13">
        <v>24683</v>
      </c>
      <c r="K134" s="16">
        <f t="shared" si="13"/>
        <v>20</v>
      </c>
      <c r="L134" s="1"/>
      <c r="M134" s="11">
        <v>199</v>
      </c>
      <c r="N134" s="12">
        <f t="shared" si="14"/>
        <v>-161</v>
      </c>
      <c r="O134" s="13">
        <v>159</v>
      </c>
      <c r="P134" s="12">
        <f t="shared" si="15"/>
        <v>9</v>
      </c>
      <c r="Q134" s="13">
        <v>55</v>
      </c>
      <c r="R134" s="16">
        <f t="shared" si="16"/>
        <v>10</v>
      </c>
      <c r="S134" s="13">
        <v>44</v>
      </c>
      <c r="T134" s="16">
        <f t="shared" si="17"/>
        <v>-10</v>
      </c>
    </row>
    <row r="135" spans="3:20" x14ac:dyDescent="0.4">
      <c r="C135" s="42" t="s">
        <v>18</v>
      </c>
      <c r="D135" s="11">
        <v>28124</v>
      </c>
      <c r="E135" s="12">
        <f t="shared" si="9"/>
        <v>61</v>
      </c>
      <c r="F135" s="13">
        <v>31810</v>
      </c>
      <c r="G135" s="14">
        <f t="shared" si="10"/>
        <v>53</v>
      </c>
      <c r="H135" s="15">
        <f t="shared" si="11"/>
        <v>59934</v>
      </c>
      <c r="I135" s="16">
        <f t="shared" si="12"/>
        <v>114</v>
      </c>
      <c r="J135" s="13">
        <v>24754</v>
      </c>
      <c r="K135" s="16">
        <f t="shared" si="13"/>
        <v>71</v>
      </c>
      <c r="L135" s="1"/>
      <c r="M135" s="11">
        <v>252</v>
      </c>
      <c r="N135" s="12">
        <f t="shared" si="14"/>
        <v>53</v>
      </c>
      <c r="O135" s="13">
        <v>149</v>
      </c>
      <c r="P135" s="12">
        <f t="shared" si="15"/>
        <v>-10</v>
      </c>
      <c r="Q135" s="13">
        <v>49</v>
      </c>
      <c r="R135" s="16">
        <f t="shared" si="16"/>
        <v>-6</v>
      </c>
      <c r="S135" s="13">
        <v>38</v>
      </c>
      <c r="T135" s="16">
        <f t="shared" si="17"/>
        <v>-6</v>
      </c>
    </row>
    <row r="136" spans="3:20" x14ac:dyDescent="0.4">
      <c r="C136" s="42" t="s">
        <v>19</v>
      </c>
      <c r="D136" s="11">
        <v>28175</v>
      </c>
      <c r="E136" s="12">
        <f t="shared" ref="E136:E188" si="18">IF(D136="","",D136-D135)</f>
        <v>51</v>
      </c>
      <c r="F136" s="13">
        <v>31826</v>
      </c>
      <c r="G136" s="14">
        <f t="shared" ref="G136:G198" si="19">IF(F136="","",F136-F135)</f>
        <v>16</v>
      </c>
      <c r="H136" s="15">
        <f t="shared" ref="H136:H198" si="20">IF(D136="","",D136+F136)</f>
        <v>60001</v>
      </c>
      <c r="I136" s="16">
        <f t="shared" ref="I136:I198" si="21">IF(H136="","",H136-H135)</f>
        <v>67</v>
      </c>
      <c r="J136" s="13">
        <v>24798</v>
      </c>
      <c r="K136" s="16">
        <f t="shared" ref="K136:K198" si="22">IF(J136="","",J136-J135)</f>
        <v>44</v>
      </c>
      <c r="L136" s="1"/>
      <c r="M136" s="11">
        <v>257</v>
      </c>
      <c r="N136" s="12">
        <f t="shared" ref="N136:N198" si="23">IF(M136="","",M136-M135)</f>
        <v>5</v>
      </c>
      <c r="O136" s="13">
        <v>194</v>
      </c>
      <c r="P136" s="12">
        <f t="shared" ref="P136:P198" si="24">IF(O136="","",O136-O135)</f>
        <v>45</v>
      </c>
      <c r="Q136" s="13">
        <v>53</v>
      </c>
      <c r="R136" s="16">
        <f t="shared" ref="R136:R198" si="25">IF(Q136="","",Q136-Q135)</f>
        <v>4</v>
      </c>
      <c r="S136" s="13">
        <v>49</v>
      </c>
      <c r="T136" s="16">
        <f t="shared" ref="T136:T198" si="26">IF(S136="","",S136-S135)</f>
        <v>11</v>
      </c>
    </row>
    <row r="137" spans="3:20" x14ac:dyDescent="0.4">
      <c r="C137" s="42" t="s">
        <v>20</v>
      </c>
      <c r="D137" s="11">
        <v>28215</v>
      </c>
      <c r="E137" s="12">
        <f t="shared" si="18"/>
        <v>40</v>
      </c>
      <c r="F137" s="13">
        <v>31849</v>
      </c>
      <c r="G137" s="14">
        <f t="shared" si="19"/>
        <v>23</v>
      </c>
      <c r="H137" s="15">
        <f t="shared" si="20"/>
        <v>60064</v>
      </c>
      <c r="I137" s="16">
        <f t="shared" si="21"/>
        <v>63</v>
      </c>
      <c r="J137" s="13">
        <v>24831</v>
      </c>
      <c r="K137" s="16">
        <f t="shared" si="22"/>
        <v>33</v>
      </c>
      <c r="L137" s="1"/>
      <c r="M137" s="11">
        <v>193</v>
      </c>
      <c r="N137" s="12">
        <f t="shared" si="23"/>
        <v>-64</v>
      </c>
      <c r="O137" s="13">
        <v>140</v>
      </c>
      <c r="P137" s="12">
        <f t="shared" si="24"/>
        <v>-54</v>
      </c>
      <c r="Q137" s="13">
        <v>54</v>
      </c>
      <c r="R137" s="16">
        <f t="shared" si="25"/>
        <v>1</v>
      </c>
      <c r="S137" s="13">
        <v>44</v>
      </c>
      <c r="T137" s="16">
        <f t="shared" si="26"/>
        <v>-5</v>
      </c>
    </row>
    <row r="138" spans="3:20" ht="19.5" thickBot="1" x14ac:dyDescent="0.45">
      <c r="C138" s="43" t="s">
        <v>21</v>
      </c>
      <c r="D138" s="17">
        <v>28283</v>
      </c>
      <c r="E138" s="18">
        <f t="shared" si="18"/>
        <v>68</v>
      </c>
      <c r="F138" s="19">
        <v>31972</v>
      </c>
      <c r="G138" s="20">
        <f t="shared" si="19"/>
        <v>123</v>
      </c>
      <c r="H138" s="21">
        <f t="shared" si="20"/>
        <v>60255</v>
      </c>
      <c r="I138" s="22">
        <f t="shared" si="21"/>
        <v>191</v>
      </c>
      <c r="J138" s="19">
        <v>24927</v>
      </c>
      <c r="K138" s="34">
        <f t="shared" si="22"/>
        <v>96</v>
      </c>
      <c r="L138" s="1"/>
      <c r="M138" s="29">
        <v>341</v>
      </c>
      <c r="N138" s="30">
        <f t="shared" si="23"/>
        <v>148</v>
      </c>
      <c r="O138" s="31">
        <v>147</v>
      </c>
      <c r="P138" s="30">
        <f t="shared" si="24"/>
        <v>7</v>
      </c>
      <c r="Q138" s="31">
        <v>44</v>
      </c>
      <c r="R138" s="34">
        <f t="shared" si="25"/>
        <v>-10</v>
      </c>
      <c r="S138" s="31">
        <v>47</v>
      </c>
      <c r="T138" s="34">
        <f t="shared" si="26"/>
        <v>3</v>
      </c>
    </row>
    <row r="139" spans="3:20" x14ac:dyDescent="0.4">
      <c r="C139" s="56" t="s">
        <v>32</v>
      </c>
      <c r="D139" s="23">
        <v>28322</v>
      </c>
      <c r="E139" s="24">
        <f t="shared" si="18"/>
        <v>39</v>
      </c>
      <c r="F139" s="25">
        <v>31993</v>
      </c>
      <c r="G139" s="26">
        <f t="shared" si="19"/>
        <v>21</v>
      </c>
      <c r="H139" s="27">
        <f t="shared" si="20"/>
        <v>60315</v>
      </c>
      <c r="I139" s="28">
        <f t="shared" si="21"/>
        <v>60</v>
      </c>
      <c r="J139" s="25">
        <v>24945</v>
      </c>
      <c r="K139" s="28">
        <f t="shared" si="22"/>
        <v>18</v>
      </c>
      <c r="L139" s="1"/>
      <c r="M139" s="6">
        <v>194</v>
      </c>
      <c r="N139" s="35">
        <f t="shared" si="23"/>
        <v>-147</v>
      </c>
      <c r="O139" s="8">
        <v>140</v>
      </c>
      <c r="P139" s="35">
        <f t="shared" si="24"/>
        <v>-7</v>
      </c>
      <c r="Q139" s="8">
        <v>53</v>
      </c>
      <c r="R139" s="37">
        <f t="shared" si="25"/>
        <v>9</v>
      </c>
      <c r="S139" s="8">
        <v>47</v>
      </c>
      <c r="T139" s="37">
        <f t="shared" si="26"/>
        <v>0</v>
      </c>
    </row>
    <row r="140" spans="3:20" x14ac:dyDescent="0.4">
      <c r="C140" s="57" t="s">
        <v>11</v>
      </c>
      <c r="D140" s="11">
        <v>28379</v>
      </c>
      <c r="E140" s="12">
        <f t="shared" si="18"/>
        <v>57</v>
      </c>
      <c r="F140" s="13">
        <v>32043</v>
      </c>
      <c r="G140" s="14">
        <f t="shared" si="19"/>
        <v>50</v>
      </c>
      <c r="H140" s="15">
        <f t="shared" si="20"/>
        <v>60422</v>
      </c>
      <c r="I140" s="16">
        <f t="shared" si="21"/>
        <v>107</v>
      </c>
      <c r="J140" s="13">
        <v>25014</v>
      </c>
      <c r="K140" s="16">
        <f t="shared" si="22"/>
        <v>69</v>
      </c>
      <c r="L140" s="1"/>
      <c r="M140" s="11">
        <v>271</v>
      </c>
      <c r="N140" s="12">
        <f t="shared" si="23"/>
        <v>77</v>
      </c>
      <c r="O140" s="13">
        <v>166</v>
      </c>
      <c r="P140" s="12">
        <f t="shared" si="24"/>
        <v>26</v>
      </c>
      <c r="Q140" s="13">
        <v>46</v>
      </c>
      <c r="R140" s="16">
        <f t="shared" si="25"/>
        <v>-7</v>
      </c>
      <c r="S140" s="13">
        <v>44</v>
      </c>
      <c r="T140" s="16">
        <f t="shared" si="26"/>
        <v>-3</v>
      </c>
    </row>
    <row r="141" spans="3:20" x14ac:dyDescent="0.4">
      <c r="C141" s="57" t="s">
        <v>12</v>
      </c>
      <c r="D141" s="11">
        <v>28500</v>
      </c>
      <c r="E141" s="12">
        <f t="shared" si="18"/>
        <v>121</v>
      </c>
      <c r="F141" s="13">
        <v>32184</v>
      </c>
      <c r="G141" s="14">
        <f t="shared" si="19"/>
        <v>141</v>
      </c>
      <c r="H141" s="15">
        <f t="shared" si="20"/>
        <v>60684</v>
      </c>
      <c r="I141" s="16">
        <f t="shared" si="21"/>
        <v>262</v>
      </c>
      <c r="J141" s="13">
        <v>25181</v>
      </c>
      <c r="K141" s="16">
        <f t="shared" si="22"/>
        <v>167</v>
      </c>
      <c r="L141" s="1"/>
      <c r="M141" s="11">
        <v>674</v>
      </c>
      <c r="N141" s="12">
        <f t="shared" si="23"/>
        <v>403</v>
      </c>
      <c r="O141" s="13">
        <v>426</v>
      </c>
      <c r="P141" s="12">
        <f t="shared" si="24"/>
        <v>260</v>
      </c>
      <c r="Q141" s="13">
        <v>62</v>
      </c>
      <c r="R141" s="16">
        <f t="shared" si="25"/>
        <v>16</v>
      </c>
      <c r="S141" s="13">
        <v>48</v>
      </c>
      <c r="T141" s="16">
        <f t="shared" si="26"/>
        <v>4</v>
      </c>
    </row>
    <row r="142" spans="3:20" x14ac:dyDescent="0.4">
      <c r="C142" s="57" t="s">
        <v>13</v>
      </c>
      <c r="D142" s="11">
        <v>28635</v>
      </c>
      <c r="E142" s="12">
        <f t="shared" si="18"/>
        <v>135</v>
      </c>
      <c r="F142" s="13">
        <v>32312</v>
      </c>
      <c r="G142" s="14">
        <f t="shared" si="19"/>
        <v>128</v>
      </c>
      <c r="H142" s="15">
        <f t="shared" si="20"/>
        <v>60947</v>
      </c>
      <c r="I142" s="16">
        <f t="shared" si="21"/>
        <v>263</v>
      </c>
      <c r="J142" s="13">
        <v>25320</v>
      </c>
      <c r="K142" s="16">
        <f t="shared" si="22"/>
        <v>139</v>
      </c>
      <c r="L142" s="1"/>
      <c r="M142" s="11">
        <v>435</v>
      </c>
      <c r="N142" s="12">
        <f t="shared" si="23"/>
        <v>-239</v>
      </c>
      <c r="O142" s="13">
        <v>159</v>
      </c>
      <c r="P142" s="12">
        <f t="shared" si="24"/>
        <v>-267</v>
      </c>
      <c r="Q142" s="13">
        <v>38</v>
      </c>
      <c r="R142" s="16">
        <f t="shared" si="25"/>
        <v>-24</v>
      </c>
      <c r="S142" s="13">
        <v>51</v>
      </c>
      <c r="T142" s="16">
        <f t="shared" si="26"/>
        <v>3</v>
      </c>
    </row>
    <row r="143" spans="3:20" x14ac:dyDescent="0.4">
      <c r="C143" s="57" t="s">
        <v>14</v>
      </c>
      <c r="D143" s="11">
        <v>28707</v>
      </c>
      <c r="E143" s="12">
        <f t="shared" si="18"/>
        <v>72</v>
      </c>
      <c r="F143" s="13">
        <v>32395</v>
      </c>
      <c r="G143" s="14">
        <f t="shared" si="19"/>
        <v>83</v>
      </c>
      <c r="H143" s="15">
        <f t="shared" si="20"/>
        <v>61102</v>
      </c>
      <c r="I143" s="16">
        <f t="shared" si="21"/>
        <v>155</v>
      </c>
      <c r="J143" s="13">
        <v>25406</v>
      </c>
      <c r="K143" s="16">
        <f t="shared" si="22"/>
        <v>86</v>
      </c>
      <c r="L143" s="1"/>
      <c r="M143" s="11">
        <v>285</v>
      </c>
      <c r="N143" s="12">
        <f t="shared" si="23"/>
        <v>-150</v>
      </c>
      <c r="O143" s="13">
        <v>134</v>
      </c>
      <c r="P143" s="12">
        <f t="shared" si="24"/>
        <v>-25</v>
      </c>
      <c r="Q143" s="13">
        <v>55</v>
      </c>
      <c r="R143" s="16">
        <f t="shared" si="25"/>
        <v>17</v>
      </c>
      <c r="S143" s="13">
        <v>52</v>
      </c>
      <c r="T143" s="16">
        <f t="shared" si="26"/>
        <v>1</v>
      </c>
    </row>
    <row r="144" spans="3:20" x14ac:dyDescent="0.4">
      <c r="C144" s="57" t="s">
        <v>15</v>
      </c>
      <c r="D144" s="11">
        <v>28747</v>
      </c>
      <c r="E144" s="12">
        <f t="shared" si="18"/>
        <v>40</v>
      </c>
      <c r="F144" s="13">
        <v>32449</v>
      </c>
      <c r="G144" s="14">
        <f t="shared" si="19"/>
        <v>54</v>
      </c>
      <c r="H144" s="15">
        <f t="shared" si="20"/>
        <v>61196</v>
      </c>
      <c r="I144" s="16">
        <f t="shared" si="21"/>
        <v>94</v>
      </c>
      <c r="J144" s="13">
        <v>25452</v>
      </c>
      <c r="K144" s="16">
        <f t="shared" si="22"/>
        <v>46</v>
      </c>
      <c r="L144" s="1"/>
      <c r="M144" s="11">
        <v>233</v>
      </c>
      <c r="N144" s="12">
        <f t="shared" si="23"/>
        <v>-52</v>
      </c>
      <c r="O144" s="13">
        <v>145</v>
      </c>
      <c r="P144" s="12">
        <f t="shared" si="24"/>
        <v>11</v>
      </c>
      <c r="Q144" s="13">
        <v>46</v>
      </c>
      <c r="R144" s="16">
        <f t="shared" si="25"/>
        <v>-9</v>
      </c>
      <c r="S144" s="13">
        <v>40</v>
      </c>
      <c r="T144" s="16">
        <f t="shared" si="26"/>
        <v>-12</v>
      </c>
    </row>
    <row r="145" spans="3:20" x14ac:dyDescent="0.4">
      <c r="C145" s="57" t="s">
        <v>16</v>
      </c>
      <c r="D145" s="11">
        <v>28802</v>
      </c>
      <c r="E145" s="12">
        <f t="shared" si="18"/>
        <v>55</v>
      </c>
      <c r="F145" s="13">
        <v>32492</v>
      </c>
      <c r="G145" s="14">
        <f t="shared" si="19"/>
        <v>43</v>
      </c>
      <c r="H145" s="15">
        <f t="shared" si="20"/>
        <v>61294</v>
      </c>
      <c r="I145" s="16">
        <f t="shared" si="21"/>
        <v>98</v>
      </c>
      <c r="J145" s="13">
        <v>25485</v>
      </c>
      <c r="K145" s="16">
        <f t="shared" si="22"/>
        <v>33</v>
      </c>
      <c r="L145" s="1"/>
      <c r="M145" s="11">
        <v>226</v>
      </c>
      <c r="N145" s="12">
        <f t="shared" si="23"/>
        <v>-7</v>
      </c>
      <c r="O145" s="13">
        <v>143</v>
      </c>
      <c r="P145" s="12">
        <f t="shared" si="24"/>
        <v>-2</v>
      </c>
      <c r="Q145" s="13">
        <v>54</v>
      </c>
      <c r="R145" s="16">
        <f t="shared" si="25"/>
        <v>8</v>
      </c>
      <c r="S145" s="13">
        <v>39</v>
      </c>
      <c r="T145" s="16">
        <f t="shared" si="26"/>
        <v>-1</v>
      </c>
    </row>
    <row r="146" spans="3:20" x14ac:dyDescent="0.4">
      <c r="C146" s="57" t="s">
        <v>17</v>
      </c>
      <c r="D146" s="11">
        <v>28834</v>
      </c>
      <c r="E146" s="12">
        <f t="shared" si="18"/>
        <v>32</v>
      </c>
      <c r="F146" s="13">
        <v>32546</v>
      </c>
      <c r="G146" s="14">
        <f t="shared" si="19"/>
        <v>54</v>
      </c>
      <c r="H146" s="15">
        <f t="shared" si="20"/>
        <v>61380</v>
      </c>
      <c r="I146" s="16">
        <f t="shared" si="21"/>
        <v>86</v>
      </c>
      <c r="J146" s="13">
        <v>25514</v>
      </c>
      <c r="K146" s="16">
        <f t="shared" si="22"/>
        <v>29</v>
      </c>
      <c r="L146" s="1"/>
      <c r="M146" s="11">
        <v>248</v>
      </c>
      <c r="N146" s="12">
        <f t="shared" si="23"/>
        <v>22</v>
      </c>
      <c r="O146" s="13">
        <v>168</v>
      </c>
      <c r="P146" s="12">
        <f t="shared" si="24"/>
        <v>25</v>
      </c>
      <c r="Q146" s="13">
        <v>59</v>
      </c>
      <c r="R146" s="16">
        <f t="shared" si="25"/>
        <v>5</v>
      </c>
      <c r="S146" s="13">
        <v>52</v>
      </c>
      <c r="T146" s="16">
        <f t="shared" si="26"/>
        <v>13</v>
      </c>
    </row>
    <row r="147" spans="3:20" x14ac:dyDescent="0.4">
      <c r="C147" s="57" t="s">
        <v>18</v>
      </c>
      <c r="D147" s="11">
        <v>28867</v>
      </c>
      <c r="E147" s="12">
        <f t="shared" si="18"/>
        <v>33</v>
      </c>
      <c r="F147" s="13">
        <v>32569</v>
      </c>
      <c r="G147" s="14">
        <f t="shared" si="19"/>
        <v>23</v>
      </c>
      <c r="H147" s="15">
        <f t="shared" si="20"/>
        <v>61436</v>
      </c>
      <c r="I147" s="16">
        <f t="shared" si="21"/>
        <v>56</v>
      </c>
      <c r="J147" s="13">
        <v>25560</v>
      </c>
      <c r="K147" s="16">
        <f t="shared" si="22"/>
        <v>46</v>
      </c>
      <c r="L147" s="1"/>
      <c r="M147" s="11">
        <v>247</v>
      </c>
      <c r="N147" s="12">
        <f t="shared" si="23"/>
        <v>-1</v>
      </c>
      <c r="O147" s="13">
        <v>192</v>
      </c>
      <c r="P147" s="12">
        <f t="shared" si="24"/>
        <v>24</v>
      </c>
      <c r="Q147" s="13">
        <v>46</v>
      </c>
      <c r="R147" s="16">
        <f t="shared" si="25"/>
        <v>-13</v>
      </c>
      <c r="S147" s="13">
        <v>45</v>
      </c>
      <c r="T147" s="16">
        <f t="shared" si="26"/>
        <v>-7</v>
      </c>
    </row>
    <row r="148" spans="3:20" x14ac:dyDescent="0.4">
      <c r="C148" s="57" t="s">
        <v>19</v>
      </c>
      <c r="D148" s="11">
        <v>28912</v>
      </c>
      <c r="E148" s="12">
        <f t="shared" si="18"/>
        <v>45</v>
      </c>
      <c r="F148" s="13">
        <v>32627</v>
      </c>
      <c r="G148" s="14">
        <f t="shared" si="19"/>
        <v>58</v>
      </c>
      <c r="H148" s="15">
        <f t="shared" si="20"/>
        <v>61539</v>
      </c>
      <c r="I148" s="16">
        <f t="shared" si="21"/>
        <v>103</v>
      </c>
      <c r="J148" s="13">
        <v>25606</v>
      </c>
      <c r="K148" s="16">
        <f t="shared" si="22"/>
        <v>46</v>
      </c>
      <c r="L148" s="1"/>
      <c r="M148" s="11">
        <v>237</v>
      </c>
      <c r="N148" s="12">
        <f t="shared" si="23"/>
        <v>-10</v>
      </c>
      <c r="O148" s="13">
        <v>145</v>
      </c>
      <c r="P148" s="12">
        <f t="shared" si="24"/>
        <v>-47</v>
      </c>
      <c r="Q148" s="13">
        <v>52</v>
      </c>
      <c r="R148" s="16">
        <f t="shared" si="25"/>
        <v>6</v>
      </c>
      <c r="S148" s="13">
        <v>41</v>
      </c>
      <c r="T148" s="16">
        <f t="shared" si="26"/>
        <v>-4</v>
      </c>
    </row>
    <row r="149" spans="3:20" x14ac:dyDescent="0.4">
      <c r="C149" s="57" t="s">
        <v>20</v>
      </c>
      <c r="D149" s="11">
        <v>28936</v>
      </c>
      <c r="E149" s="12">
        <f t="shared" si="18"/>
        <v>24</v>
      </c>
      <c r="F149" s="13">
        <v>32661</v>
      </c>
      <c r="G149" s="14">
        <f t="shared" si="19"/>
        <v>34</v>
      </c>
      <c r="H149" s="15">
        <f t="shared" si="20"/>
        <v>61597</v>
      </c>
      <c r="I149" s="16">
        <f t="shared" si="21"/>
        <v>58</v>
      </c>
      <c r="J149" s="13">
        <v>25644</v>
      </c>
      <c r="K149" s="16">
        <f t="shared" si="22"/>
        <v>38</v>
      </c>
      <c r="L149" s="1"/>
      <c r="M149" s="11">
        <v>222</v>
      </c>
      <c r="N149" s="12">
        <f t="shared" si="23"/>
        <v>-15</v>
      </c>
      <c r="O149" s="13">
        <v>149</v>
      </c>
      <c r="P149" s="12">
        <f t="shared" si="24"/>
        <v>4</v>
      </c>
      <c r="Q149" s="13">
        <v>42</v>
      </c>
      <c r="R149" s="16">
        <f t="shared" si="25"/>
        <v>-10</v>
      </c>
      <c r="S149" s="13">
        <v>57</v>
      </c>
      <c r="T149" s="16">
        <f t="shared" si="26"/>
        <v>16</v>
      </c>
    </row>
    <row r="150" spans="3:20" ht="19.5" thickBot="1" x14ac:dyDescent="0.45">
      <c r="C150" s="58" t="s">
        <v>21</v>
      </c>
      <c r="D150" s="29">
        <v>28982</v>
      </c>
      <c r="E150" s="30">
        <f t="shared" si="18"/>
        <v>46</v>
      </c>
      <c r="F150" s="31">
        <v>32710</v>
      </c>
      <c r="G150" s="32">
        <f t="shared" si="19"/>
        <v>49</v>
      </c>
      <c r="H150" s="33">
        <f t="shared" si="20"/>
        <v>61692</v>
      </c>
      <c r="I150" s="34">
        <f t="shared" si="21"/>
        <v>95</v>
      </c>
      <c r="J150" s="31">
        <v>25663</v>
      </c>
      <c r="K150" s="34">
        <f t="shared" si="22"/>
        <v>19</v>
      </c>
      <c r="L150" s="1"/>
      <c r="M150" s="29">
        <v>243</v>
      </c>
      <c r="N150" s="30">
        <f t="shared" si="23"/>
        <v>21</v>
      </c>
      <c r="O150" s="31">
        <v>147</v>
      </c>
      <c r="P150" s="30">
        <f t="shared" si="24"/>
        <v>-2</v>
      </c>
      <c r="Q150" s="31">
        <v>60</v>
      </c>
      <c r="R150" s="34">
        <f t="shared" si="25"/>
        <v>18</v>
      </c>
      <c r="S150" s="31">
        <v>61</v>
      </c>
      <c r="T150" s="34">
        <f t="shared" si="26"/>
        <v>4</v>
      </c>
    </row>
    <row r="151" spans="3:20" x14ac:dyDescent="0.4">
      <c r="C151" s="41" t="s">
        <v>33</v>
      </c>
      <c r="D151" s="6">
        <v>29031</v>
      </c>
      <c r="E151" s="35">
        <f t="shared" si="18"/>
        <v>49</v>
      </c>
      <c r="F151" s="8">
        <v>32742</v>
      </c>
      <c r="G151" s="36">
        <f t="shared" si="19"/>
        <v>32</v>
      </c>
      <c r="H151" s="10">
        <f t="shared" si="20"/>
        <v>61773</v>
      </c>
      <c r="I151" s="37">
        <f t="shared" si="21"/>
        <v>81</v>
      </c>
      <c r="J151" s="8">
        <v>25689</v>
      </c>
      <c r="K151" s="28">
        <f t="shared" si="22"/>
        <v>26</v>
      </c>
      <c r="L151" s="1"/>
      <c r="M151" s="6">
        <v>214</v>
      </c>
      <c r="N151" s="35">
        <f t="shared" si="23"/>
        <v>-29</v>
      </c>
      <c r="O151" s="6">
        <v>128</v>
      </c>
      <c r="P151" s="35">
        <f t="shared" si="24"/>
        <v>-19</v>
      </c>
      <c r="Q151" s="6">
        <v>56</v>
      </c>
      <c r="R151" s="37">
        <f t="shared" si="25"/>
        <v>-4</v>
      </c>
      <c r="S151" s="6">
        <v>61</v>
      </c>
      <c r="T151" s="37">
        <f t="shared" si="26"/>
        <v>0</v>
      </c>
    </row>
    <row r="152" spans="3:20" x14ac:dyDescent="0.4">
      <c r="C152" s="42" t="s">
        <v>11</v>
      </c>
      <c r="D152" s="11">
        <v>29065</v>
      </c>
      <c r="E152" s="12">
        <f t="shared" si="18"/>
        <v>34</v>
      </c>
      <c r="F152" s="13">
        <v>32775</v>
      </c>
      <c r="G152" s="14">
        <f t="shared" si="19"/>
        <v>33</v>
      </c>
      <c r="H152" s="15">
        <f t="shared" si="20"/>
        <v>61840</v>
      </c>
      <c r="I152" s="16">
        <f t="shared" si="21"/>
        <v>67</v>
      </c>
      <c r="J152" s="13">
        <v>25702</v>
      </c>
      <c r="K152" s="16">
        <f t="shared" si="22"/>
        <v>13</v>
      </c>
      <c r="L152" s="1"/>
      <c r="M152" s="11">
        <v>234</v>
      </c>
      <c r="N152" s="12">
        <f t="shared" si="23"/>
        <v>20</v>
      </c>
      <c r="O152" s="11">
        <v>141</v>
      </c>
      <c r="P152" s="12">
        <f t="shared" si="24"/>
        <v>13</v>
      </c>
      <c r="Q152" s="11">
        <v>49</v>
      </c>
      <c r="R152" s="16">
        <f t="shared" si="25"/>
        <v>-7</v>
      </c>
      <c r="S152" s="11">
        <v>75</v>
      </c>
      <c r="T152" s="16">
        <f t="shared" si="26"/>
        <v>14</v>
      </c>
    </row>
    <row r="153" spans="3:20" x14ac:dyDescent="0.4">
      <c r="C153" s="42" t="s">
        <v>12</v>
      </c>
      <c r="D153" s="11">
        <v>29196</v>
      </c>
      <c r="E153" s="12">
        <f t="shared" si="18"/>
        <v>131</v>
      </c>
      <c r="F153" s="13">
        <v>32953</v>
      </c>
      <c r="G153" s="14">
        <f t="shared" si="19"/>
        <v>178</v>
      </c>
      <c r="H153" s="15">
        <f t="shared" si="20"/>
        <v>62149</v>
      </c>
      <c r="I153" s="16">
        <f t="shared" si="21"/>
        <v>309</v>
      </c>
      <c r="J153" s="13">
        <v>25899</v>
      </c>
      <c r="K153" s="16">
        <f t="shared" si="22"/>
        <v>197</v>
      </c>
      <c r="L153" s="1"/>
      <c r="M153" s="11">
        <v>778</v>
      </c>
      <c r="N153" s="12">
        <f t="shared" si="23"/>
        <v>544</v>
      </c>
      <c r="O153" s="11">
        <v>458</v>
      </c>
      <c r="P153" s="12">
        <f t="shared" si="24"/>
        <v>317</v>
      </c>
      <c r="Q153" s="11">
        <v>48</v>
      </c>
      <c r="R153" s="16">
        <f t="shared" si="25"/>
        <v>-1</v>
      </c>
      <c r="S153" s="11">
        <v>59</v>
      </c>
      <c r="T153" s="16">
        <f t="shared" si="26"/>
        <v>-16</v>
      </c>
    </row>
    <row r="154" spans="3:20" x14ac:dyDescent="0.4">
      <c r="C154" s="42" t="s">
        <v>13</v>
      </c>
      <c r="D154" s="11">
        <v>29280</v>
      </c>
      <c r="E154" s="12">
        <f t="shared" si="18"/>
        <v>84</v>
      </c>
      <c r="F154" s="13">
        <v>33046</v>
      </c>
      <c r="G154" s="14">
        <f t="shared" si="19"/>
        <v>93</v>
      </c>
      <c r="H154" s="15">
        <f t="shared" si="20"/>
        <v>62326</v>
      </c>
      <c r="I154" s="16">
        <f t="shared" si="21"/>
        <v>177</v>
      </c>
      <c r="J154" s="13">
        <v>26002</v>
      </c>
      <c r="K154" s="16">
        <f t="shared" si="22"/>
        <v>103</v>
      </c>
      <c r="L154" s="1"/>
      <c r="M154" s="11">
        <v>402</v>
      </c>
      <c r="N154" s="12">
        <f t="shared" si="23"/>
        <v>-376</v>
      </c>
      <c r="O154" s="11">
        <v>211</v>
      </c>
      <c r="P154" s="12">
        <f t="shared" si="24"/>
        <v>-247</v>
      </c>
      <c r="Q154" s="11">
        <v>42</v>
      </c>
      <c r="R154" s="16">
        <f t="shared" si="25"/>
        <v>-6</v>
      </c>
      <c r="S154" s="11">
        <v>56</v>
      </c>
      <c r="T154" s="16">
        <f t="shared" si="26"/>
        <v>-3</v>
      </c>
    </row>
    <row r="155" spans="3:20" x14ac:dyDescent="0.4">
      <c r="C155" s="42" t="s">
        <v>14</v>
      </c>
      <c r="D155" s="11">
        <v>29321</v>
      </c>
      <c r="E155" s="12">
        <f t="shared" si="18"/>
        <v>41</v>
      </c>
      <c r="F155" s="13">
        <v>33108</v>
      </c>
      <c r="G155" s="14">
        <f t="shared" si="19"/>
        <v>62</v>
      </c>
      <c r="H155" s="15">
        <f t="shared" si="20"/>
        <v>62429</v>
      </c>
      <c r="I155" s="16">
        <f t="shared" si="21"/>
        <v>103</v>
      </c>
      <c r="J155" s="13">
        <v>26046</v>
      </c>
      <c r="K155" s="16">
        <f t="shared" si="22"/>
        <v>44</v>
      </c>
      <c r="L155" s="1"/>
      <c r="M155" s="11">
        <v>252</v>
      </c>
      <c r="N155" s="12">
        <f t="shared" si="23"/>
        <v>-150</v>
      </c>
      <c r="O155" s="11">
        <v>163</v>
      </c>
      <c r="P155" s="12">
        <f t="shared" si="24"/>
        <v>-48</v>
      </c>
      <c r="Q155" s="11">
        <v>63</v>
      </c>
      <c r="R155" s="16">
        <f t="shared" si="25"/>
        <v>21</v>
      </c>
      <c r="S155" s="11">
        <v>49</v>
      </c>
      <c r="T155" s="16">
        <f t="shared" si="26"/>
        <v>-7</v>
      </c>
    </row>
    <row r="156" spans="3:20" x14ac:dyDescent="0.4">
      <c r="C156" s="42" t="s">
        <v>15</v>
      </c>
      <c r="D156" s="11">
        <v>29377</v>
      </c>
      <c r="E156" s="12">
        <f t="shared" si="18"/>
        <v>56</v>
      </c>
      <c r="F156" s="13">
        <v>33159</v>
      </c>
      <c r="G156" s="14">
        <f t="shared" si="19"/>
        <v>51</v>
      </c>
      <c r="H156" s="15">
        <f t="shared" si="20"/>
        <v>62536</v>
      </c>
      <c r="I156" s="16">
        <f t="shared" si="21"/>
        <v>107</v>
      </c>
      <c r="J156" s="13">
        <v>26102</v>
      </c>
      <c r="K156" s="16">
        <f t="shared" si="22"/>
        <v>56</v>
      </c>
      <c r="L156" s="1"/>
      <c r="M156" s="11">
        <v>273</v>
      </c>
      <c r="N156" s="12">
        <f t="shared" si="23"/>
        <v>21</v>
      </c>
      <c r="O156" s="11">
        <v>164</v>
      </c>
      <c r="P156" s="12">
        <f t="shared" si="24"/>
        <v>1</v>
      </c>
      <c r="Q156" s="11">
        <v>48</v>
      </c>
      <c r="R156" s="16">
        <f t="shared" si="25"/>
        <v>-15</v>
      </c>
      <c r="S156" s="11">
        <v>50</v>
      </c>
      <c r="T156" s="16">
        <f t="shared" si="26"/>
        <v>1</v>
      </c>
    </row>
    <row r="157" spans="3:20" x14ac:dyDescent="0.4">
      <c r="C157" s="42" t="s">
        <v>16</v>
      </c>
      <c r="D157" s="11">
        <v>29400</v>
      </c>
      <c r="E157" s="12">
        <f t="shared" si="18"/>
        <v>23</v>
      </c>
      <c r="F157" s="13">
        <v>33154</v>
      </c>
      <c r="G157" s="14">
        <f t="shared" si="19"/>
        <v>-5</v>
      </c>
      <c r="H157" s="15">
        <f t="shared" si="20"/>
        <v>62554</v>
      </c>
      <c r="I157" s="16">
        <f t="shared" si="21"/>
        <v>18</v>
      </c>
      <c r="J157" s="13">
        <v>26090</v>
      </c>
      <c r="K157" s="16">
        <f t="shared" si="22"/>
        <v>-12</v>
      </c>
      <c r="L157" s="1"/>
      <c r="M157" s="11">
        <v>184</v>
      </c>
      <c r="N157" s="12">
        <f t="shared" si="23"/>
        <v>-89</v>
      </c>
      <c r="O157" s="11">
        <v>181</v>
      </c>
      <c r="P157" s="12">
        <f t="shared" si="24"/>
        <v>17</v>
      </c>
      <c r="Q157" s="11">
        <v>56</v>
      </c>
      <c r="R157" s="16">
        <f t="shared" si="25"/>
        <v>8</v>
      </c>
      <c r="S157" s="11">
        <v>41</v>
      </c>
      <c r="T157" s="16">
        <f t="shared" si="26"/>
        <v>-9</v>
      </c>
    </row>
    <row r="158" spans="3:20" x14ac:dyDescent="0.4">
      <c r="C158" s="42" t="s">
        <v>17</v>
      </c>
      <c r="D158" s="11">
        <v>29461</v>
      </c>
      <c r="E158" s="12">
        <f t="shared" si="18"/>
        <v>61</v>
      </c>
      <c r="F158" s="13">
        <v>33245</v>
      </c>
      <c r="G158" s="14">
        <f t="shared" si="19"/>
        <v>91</v>
      </c>
      <c r="H158" s="15">
        <f t="shared" si="20"/>
        <v>62706</v>
      </c>
      <c r="I158" s="16">
        <f t="shared" si="21"/>
        <v>152</v>
      </c>
      <c r="J158" s="13">
        <v>26162</v>
      </c>
      <c r="K158" s="16">
        <f t="shared" si="22"/>
        <v>72</v>
      </c>
      <c r="L158" s="1"/>
      <c r="M158" s="11">
        <v>271</v>
      </c>
      <c r="N158" s="12">
        <f t="shared" si="23"/>
        <v>87</v>
      </c>
      <c r="O158" s="11">
        <v>144</v>
      </c>
      <c r="P158" s="12">
        <f t="shared" si="24"/>
        <v>-37</v>
      </c>
      <c r="Q158" s="11">
        <v>63</v>
      </c>
      <c r="R158" s="16">
        <f t="shared" si="25"/>
        <v>7</v>
      </c>
      <c r="S158" s="11">
        <v>38</v>
      </c>
      <c r="T158" s="16">
        <f t="shared" si="26"/>
        <v>-3</v>
      </c>
    </row>
    <row r="159" spans="3:20" x14ac:dyDescent="0.4">
      <c r="C159" s="42" t="s">
        <v>18</v>
      </c>
      <c r="D159" s="11">
        <v>29499</v>
      </c>
      <c r="E159" s="12">
        <f t="shared" si="18"/>
        <v>38</v>
      </c>
      <c r="F159" s="13">
        <v>33283</v>
      </c>
      <c r="G159" s="14">
        <f t="shared" si="19"/>
        <v>38</v>
      </c>
      <c r="H159" s="15">
        <f t="shared" si="20"/>
        <v>62782</v>
      </c>
      <c r="I159" s="16">
        <f t="shared" si="21"/>
        <v>76</v>
      </c>
      <c r="J159" s="13">
        <v>26233</v>
      </c>
      <c r="K159" s="16">
        <f t="shared" si="22"/>
        <v>71</v>
      </c>
      <c r="L159" s="1"/>
      <c r="M159" s="11">
        <v>250</v>
      </c>
      <c r="N159" s="12">
        <f t="shared" si="23"/>
        <v>-21</v>
      </c>
      <c r="O159" s="11">
        <v>161</v>
      </c>
      <c r="P159" s="12">
        <f t="shared" si="24"/>
        <v>17</v>
      </c>
      <c r="Q159" s="11">
        <v>43</v>
      </c>
      <c r="R159" s="16">
        <f t="shared" si="25"/>
        <v>-20</v>
      </c>
      <c r="S159" s="11">
        <v>56</v>
      </c>
      <c r="T159" s="16">
        <f t="shared" si="26"/>
        <v>18</v>
      </c>
    </row>
    <row r="160" spans="3:20" x14ac:dyDescent="0.4">
      <c r="C160" s="42" t="s">
        <v>19</v>
      </c>
      <c r="D160" s="11">
        <v>29574</v>
      </c>
      <c r="E160" s="12">
        <f t="shared" si="18"/>
        <v>75</v>
      </c>
      <c r="F160" s="13">
        <v>33338</v>
      </c>
      <c r="G160" s="14">
        <f t="shared" si="19"/>
        <v>55</v>
      </c>
      <c r="H160" s="15">
        <f t="shared" si="20"/>
        <v>62912</v>
      </c>
      <c r="I160" s="16">
        <f t="shared" si="21"/>
        <v>130</v>
      </c>
      <c r="J160" s="13">
        <v>26292</v>
      </c>
      <c r="K160" s="16">
        <f t="shared" si="22"/>
        <v>59</v>
      </c>
      <c r="L160" s="1"/>
      <c r="M160" s="11">
        <v>277</v>
      </c>
      <c r="N160" s="12">
        <f t="shared" si="23"/>
        <v>27</v>
      </c>
      <c r="O160" s="11">
        <v>175</v>
      </c>
      <c r="P160" s="12">
        <f t="shared" si="24"/>
        <v>14</v>
      </c>
      <c r="Q160" s="11">
        <v>65</v>
      </c>
      <c r="R160" s="16">
        <f t="shared" si="25"/>
        <v>22</v>
      </c>
      <c r="S160" s="11">
        <v>37</v>
      </c>
      <c r="T160" s="16">
        <f t="shared" si="26"/>
        <v>-19</v>
      </c>
    </row>
    <row r="161" spans="3:20" x14ac:dyDescent="0.4">
      <c r="C161" s="42" t="s">
        <v>20</v>
      </c>
      <c r="D161" s="11">
        <v>29601</v>
      </c>
      <c r="E161" s="12">
        <f t="shared" si="18"/>
        <v>27</v>
      </c>
      <c r="F161" s="13">
        <v>33385</v>
      </c>
      <c r="G161" s="14">
        <f t="shared" si="19"/>
        <v>47</v>
      </c>
      <c r="H161" s="15">
        <f t="shared" si="20"/>
        <v>62986</v>
      </c>
      <c r="I161" s="16">
        <f t="shared" si="21"/>
        <v>74</v>
      </c>
      <c r="J161" s="13">
        <v>26331</v>
      </c>
      <c r="K161" s="16">
        <f t="shared" si="22"/>
        <v>39</v>
      </c>
      <c r="L161" s="1"/>
      <c r="M161" s="11">
        <v>217</v>
      </c>
      <c r="N161" s="12">
        <f t="shared" si="23"/>
        <v>-60</v>
      </c>
      <c r="O161" s="11">
        <v>140</v>
      </c>
      <c r="P161" s="12">
        <f t="shared" si="24"/>
        <v>-35</v>
      </c>
      <c r="Q161" s="11">
        <v>54</v>
      </c>
      <c r="R161" s="16">
        <f t="shared" si="25"/>
        <v>-11</v>
      </c>
      <c r="S161" s="11">
        <v>57</v>
      </c>
      <c r="T161" s="16">
        <f t="shared" si="26"/>
        <v>20</v>
      </c>
    </row>
    <row r="162" spans="3:20" ht="19.5" thickBot="1" x14ac:dyDescent="0.45">
      <c r="C162" s="43" t="s">
        <v>21</v>
      </c>
      <c r="D162" s="17">
        <v>29631</v>
      </c>
      <c r="E162" s="18">
        <f t="shared" si="18"/>
        <v>30</v>
      </c>
      <c r="F162" s="19">
        <v>33436</v>
      </c>
      <c r="G162" s="20">
        <f t="shared" si="19"/>
        <v>51</v>
      </c>
      <c r="H162" s="21">
        <f t="shared" si="20"/>
        <v>63067</v>
      </c>
      <c r="I162" s="22">
        <f t="shared" si="21"/>
        <v>81</v>
      </c>
      <c r="J162" s="19">
        <v>26351</v>
      </c>
      <c r="K162" s="34">
        <f t="shared" si="22"/>
        <v>20</v>
      </c>
      <c r="L162" s="1"/>
      <c r="M162" s="29">
        <v>226</v>
      </c>
      <c r="N162" s="30">
        <f t="shared" si="23"/>
        <v>9</v>
      </c>
      <c r="O162" s="29">
        <v>139</v>
      </c>
      <c r="P162" s="30">
        <f t="shared" si="24"/>
        <v>-1</v>
      </c>
      <c r="Q162" s="29">
        <v>54</v>
      </c>
      <c r="R162" s="34">
        <f t="shared" si="25"/>
        <v>0</v>
      </c>
      <c r="S162" s="29">
        <v>60</v>
      </c>
      <c r="T162" s="34">
        <f t="shared" si="26"/>
        <v>3</v>
      </c>
    </row>
    <row r="163" spans="3:20" x14ac:dyDescent="0.4">
      <c r="C163" s="56" t="s">
        <v>34</v>
      </c>
      <c r="D163" s="23">
        <v>29655</v>
      </c>
      <c r="E163" s="24">
        <f t="shared" si="18"/>
        <v>24</v>
      </c>
      <c r="F163" s="25">
        <v>33441</v>
      </c>
      <c r="G163" s="26">
        <f t="shared" si="19"/>
        <v>5</v>
      </c>
      <c r="H163" s="27">
        <f t="shared" si="20"/>
        <v>63096</v>
      </c>
      <c r="I163" s="28">
        <f t="shared" si="21"/>
        <v>29</v>
      </c>
      <c r="J163" s="25">
        <v>26369</v>
      </c>
      <c r="K163" s="28">
        <f t="shared" si="22"/>
        <v>18</v>
      </c>
      <c r="L163" s="1"/>
      <c r="M163" s="6">
        <v>210</v>
      </c>
      <c r="N163" s="35">
        <f t="shared" si="23"/>
        <v>-16</v>
      </c>
      <c r="O163" s="8">
        <v>169</v>
      </c>
      <c r="P163" s="36">
        <f t="shared" si="24"/>
        <v>30</v>
      </c>
      <c r="Q163" s="10">
        <v>50</v>
      </c>
      <c r="R163" s="37">
        <f t="shared" si="25"/>
        <v>-4</v>
      </c>
      <c r="S163" s="8">
        <v>62</v>
      </c>
      <c r="T163" s="37">
        <f t="shared" si="26"/>
        <v>2</v>
      </c>
    </row>
    <row r="164" spans="3:20" x14ac:dyDescent="0.4">
      <c r="C164" s="57" t="s">
        <v>11</v>
      </c>
      <c r="D164" s="11">
        <v>29719</v>
      </c>
      <c r="E164" s="12">
        <f t="shared" si="18"/>
        <v>64</v>
      </c>
      <c r="F164" s="13">
        <v>33494</v>
      </c>
      <c r="G164" s="14">
        <f t="shared" si="19"/>
        <v>53</v>
      </c>
      <c r="H164" s="15">
        <f t="shared" si="20"/>
        <v>63213</v>
      </c>
      <c r="I164" s="16">
        <f t="shared" si="21"/>
        <v>117</v>
      </c>
      <c r="J164" s="13">
        <v>26428</v>
      </c>
      <c r="K164" s="16">
        <f t="shared" si="22"/>
        <v>59</v>
      </c>
      <c r="L164" s="1"/>
      <c r="M164" s="11">
        <v>293</v>
      </c>
      <c r="N164" s="12">
        <f t="shared" si="23"/>
        <v>83</v>
      </c>
      <c r="O164" s="13">
        <v>173</v>
      </c>
      <c r="P164" s="14">
        <f t="shared" si="24"/>
        <v>4</v>
      </c>
      <c r="Q164" s="15">
        <v>50</v>
      </c>
      <c r="R164" s="16">
        <f t="shared" si="25"/>
        <v>0</v>
      </c>
      <c r="S164" s="13">
        <v>52</v>
      </c>
      <c r="T164" s="16">
        <f t="shared" si="26"/>
        <v>-10</v>
      </c>
    </row>
    <row r="165" spans="3:20" x14ac:dyDescent="0.4">
      <c r="C165" s="57" t="s">
        <v>12</v>
      </c>
      <c r="D165" s="11">
        <v>29876</v>
      </c>
      <c r="E165" s="12">
        <f t="shared" si="18"/>
        <v>157</v>
      </c>
      <c r="F165" s="13">
        <v>33669</v>
      </c>
      <c r="G165" s="14">
        <f t="shared" si="19"/>
        <v>175</v>
      </c>
      <c r="H165" s="15">
        <f t="shared" si="20"/>
        <v>63545</v>
      </c>
      <c r="I165" s="16">
        <f t="shared" si="21"/>
        <v>332</v>
      </c>
      <c r="J165" s="13">
        <v>26608</v>
      </c>
      <c r="K165" s="16">
        <f t="shared" si="22"/>
        <v>180</v>
      </c>
      <c r="L165" s="1"/>
      <c r="M165" s="11">
        <v>791</v>
      </c>
      <c r="N165" s="12">
        <f t="shared" si="23"/>
        <v>498</v>
      </c>
      <c r="O165" s="13">
        <v>442</v>
      </c>
      <c r="P165" s="14">
        <f t="shared" si="24"/>
        <v>269</v>
      </c>
      <c r="Q165" s="15">
        <v>55</v>
      </c>
      <c r="R165" s="16">
        <f t="shared" si="25"/>
        <v>5</v>
      </c>
      <c r="S165" s="13">
        <v>72</v>
      </c>
      <c r="T165" s="16">
        <f t="shared" si="26"/>
        <v>20</v>
      </c>
    </row>
    <row r="166" spans="3:20" x14ac:dyDescent="0.4">
      <c r="C166" s="57" t="s">
        <v>13</v>
      </c>
      <c r="D166" s="11">
        <v>29942</v>
      </c>
      <c r="E166" s="12">
        <f t="shared" si="18"/>
        <v>66</v>
      </c>
      <c r="F166" s="13">
        <v>33796</v>
      </c>
      <c r="G166" s="14">
        <f t="shared" si="19"/>
        <v>127</v>
      </c>
      <c r="H166" s="15">
        <f t="shared" si="20"/>
        <v>63738</v>
      </c>
      <c r="I166" s="16">
        <f t="shared" si="21"/>
        <v>193</v>
      </c>
      <c r="J166" s="13">
        <v>26746</v>
      </c>
      <c r="K166" s="16">
        <f t="shared" si="22"/>
        <v>138</v>
      </c>
      <c r="L166" s="1"/>
      <c r="M166" s="11">
        <v>481</v>
      </c>
      <c r="N166" s="12">
        <f t="shared" si="23"/>
        <v>-310</v>
      </c>
      <c r="O166" s="13">
        <v>275</v>
      </c>
      <c r="P166" s="14">
        <f t="shared" si="24"/>
        <v>-167</v>
      </c>
      <c r="Q166" s="15">
        <v>49</v>
      </c>
      <c r="R166" s="16">
        <f t="shared" si="25"/>
        <v>-6</v>
      </c>
      <c r="S166" s="13">
        <v>62</v>
      </c>
      <c r="T166" s="16">
        <f t="shared" si="26"/>
        <v>-10</v>
      </c>
    </row>
    <row r="167" spans="3:20" x14ac:dyDescent="0.4">
      <c r="C167" s="57" t="s">
        <v>14</v>
      </c>
      <c r="D167" s="11">
        <v>30018</v>
      </c>
      <c r="E167" s="12">
        <f t="shared" si="18"/>
        <v>76</v>
      </c>
      <c r="F167" s="13">
        <v>33854</v>
      </c>
      <c r="G167" s="14">
        <f t="shared" si="19"/>
        <v>58</v>
      </c>
      <c r="H167" s="15">
        <f t="shared" si="20"/>
        <v>63872</v>
      </c>
      <c r="I167" s="16">
        <f t="shared" si="21"/>
        <v>134</v>
      </c>
      <c r="J167" s="13">
        <v>26818</v>
      </c>
      <c r="K167" s="16">
        <f t="shared" si="22"/>
        <v>72</v>
      </c>
      <c r="L167" s="1"/>
      <c r="M167" s="11">
        <v>318</v>
      </c>
      <c r="N167" s="12">
        <f t="shared" si="23"/>
        <v>-163</v>
      </c>
      <c r="O167" s="13">
        <v>199</v>
      </c>
      <c r="P167" s="14">
        <f t="shared" si="24"/>
        <v>-76</v>
      </c>
      <c r="Q167" s="15">
        <v>59</v>
      </c>
      <c r="R167" s="16">
        <f t="shared" si="25"/>
        <v>10</v>
      </c>
      <c r="S167" s="13">
        <v>44</v>
      </c>
      <c r="T167" s="16">
        <f t="shared" si="26"/>
        <v>-18</v>
      </c>
    </row>
    <row r="168" spans="3:20" x14ac:dyDescent="0.4">
      <c r="C168" s="57" t="s">
        <v>15</v>
      </c>
      <c r="D168" s="11">
        <v>30071</v>
      </c>
      <c r="E168" s="12">
        <f t="shared" si="18"/>
        <v>53</v>
      </c>
      <c r="F168" s="13">
        <v>33870</v>
      </c>
      <c r="G168" s="14">
        <f t="shared" si="19"/>
        <v>16</v>
      </c>
      <c r="H168" s="15">
        <f t="shared" si="20"/>
        <v>63941</v>
      </c>
      <c r="I168" s="16">
        <f t="shared" si="21"/>
        <v>69</v>
      </c>
      <c r="J168" s="13">
        <v>26869</v>
      </c>
      <c r="K168" s="16">
        <f t="shared" si="22"/>
        <v>51</v>
      </c>
      <c r="L168" s="1"/>
      <c r="M168" s="11">
        <v>237</v>
      </c>
      <c r="N168" s="12">
        <f t="shared" si="23"/>
        <v>-81</v>
      </c>
      <c r="O168" s="13">
        <v>188</v>
      </c>
      <c r="P168" s="14">
        <f t="shared" si="24"/>
        <v>-11</v>
      </c>
      <c r="Q168" s="15">
        <v>59</v>
      </c>
      <c r="R168" s="16">
        <f t="shared" si="25"/>
        <v>0</v>
      </c>
      <c r="S168" s="13">
        <v>39</v>
      </c>
      <c r="T168" s="16">
        <f t="shared" si="26"/>
        <v>-5</v>
      </c>
    </row>
    <row r="169" spans="3:20" x14ac:dyDescent="0.4">
      <c r="C169" s="57" t="s">
        <v>16</v>
      </c>
      <c r="D169" s="11">
        <v>30155</v>
      </c>
      <c r="E169" s="12">
        <f t="shared" si="18"/>
        <v>84</v>
      </c>
      <c r="F169" s="13">
        <v>33931</v>
      </c>
      <c r="G169" s="14">
        <f t="shared" si="19"/>
        <v>61</v>
      </c>
      <c r="H169" s="15">
        <f t="shared" si="20"/>
        <v>64086</v>
      </c>
      <c r="I169" s="16">
        <f t="shared" si="21"/>
        <v>145</v>
      </c>
      <c r="J169" s="13">
        <v>26939</v>
      </c>
      <c r="K169" s="16">
        <f t="shared" si="22"/>
        <v>70</v>
      </c>
      <c r="L169" s="1"/>
      <c r="M169" s="11">
        <v>322</v>
      </c>
      <c r="N169" s="12">
        <f t="shared" si="23"/>
        <v>85</v>
      </c>
      <c r="O169" s="13">
        <v>175</v>
      </c>
      <c r="P169" s="14">
        <f t="shared" si="24"/>
        <v>-13</v>
      </c>
      <c r="Q169" s="15">
        <v>46</v>
      </c>
      <c r="R169" s="16">
        <f t="shared" si="25"/>
        <v>-13</v>
      </c>
      <c r="S169" s="13">
        <v>48</v>
      </c>
      <c r="T169" s="16">
        <f t="shared" si="26"/>
        <v>9</v>
      </c>
    </row>
    <row r="170" spans="3:20" x14ac:dyDescent="0.4">
      <c r="C170" s="57" t="s">
        <v>17</v>
      </c>
      <c r="D170" s="11">
        <v>30196</v>
      </c>
      <c r="E170" s="12">
        <f t="shared" si="18"/>
        <v>41</v>
      </c>
      <c r="F170" s="13">
        <v>33996</v>
      </c>
      <c r="G170" s="14">
        <f t="shared" si="19"/>
        <v>65</v>
      </c>
      <c r="H170" s="15">
        <f t="shared" si="20"/>
        <v>64192</v>
      </c>
      <c r="I170" s="16">
        <f t="shared" si="21"/>
        <v>106</v>
      </c>
      <c r="J170" s="13">
        <v>26988</v>
      </c>
      <c r="K170" s="16">
        <f t="shared" si="22"/>
        <v>49</v>
      </c>
      <c r="L170" s="1"/>
      <c r="M170" s="11">
        <v>293</v>
      </c>
      <c r="N170" s="12">
        <f t="shared" si="23"/>
        <v>-29</v>
      </c>
      <c r="O170" s="13">
        <v>179</v>
      </c>
      <c r="P170" s="14">
        <f t="shared" si="24"/>
        <v>4</v>
      </c>
      <c r="Q170" s="15">
        <v>46</v>
      </c>
      <c r="R170" s="16">
        <f t="shared" si="25"/>
        <v>0</v>
      </c>
      <c r="S170" s="13">
        <v>54</v>
      </c>
      <c r="T170" s="16">
        <f t="shared" si="26"/>
        <v>6</v>
      </c>
    </row>
    <row r="171" spans="3:20" x14ac:dyDescent="0.4">
      <c r="C171" s="57" t="s">
        <v>18</v>
      </c>
      <c r="D171" s="11">
        <v>30252</v>
      </c>
      <c r="E171" s="12">
        <f t="shared" si="18"/>
        <v>56</v>
      </c>
      <c r="F171" s="13">
        <v>34030</v>
      </c>
      <c r="G171" s="14">
        <f t="shared" si="19"/>
        <v>34</v>
      </c>
      <c r="H171" s="15">
        <f t="shared" si="20"/>
        <v>64282</v>
      </c>
      <c r="I171" s="16">
        <f t="shared" si="21"/>
        <v>90</v>
      </c>
      <c r="J171" s="13">
        <v>27041</v>
      </c>
      <c r="K171" s="16">
        <f t="shared" si="22"/>
        <v>53</v>
      </c>
      <c r="L171" s="1"/>
      <c r="M171" s="11">
        <v>263</v>
      </c>
      <c r="N171" s="12">
        <f t="shared" si="23"/>
        <v>-30</v>
      </c>
      <c r="O171" s="13">
        <v>157</v>
      </c>
      <c r="P171" s="14">
        <f t="shared" si="24"/>
        <v>-22</v>
      </c>
      <c r="Q171" s="15">
        <v>39</v>
      </c>
      <c r="R171" s="16">
        <f t="shared" si="25"/>
        <v>-7</v>
      </c>
      <c r="S171" s="13">
        <v>55</v>
      </c>
      <c r="T171" s="16">
        <f t="shared" si="26"/>
        <v>1</v>
      </c>
    </row>
    <row r="172" spans="3:20" x14ac:dyDescent="0.4">
      <c r="C172" s="57" t="s">
        <v>19</v>
      </c>
      <c r="D172" s="11">
        <v>30331</v>
      </c>
      <c r="E172" s="12">
        <f t="shared" si="18"/>
        <v>79</v>
      </c>
      <c r="F172" s="13">
        <v>34094</v>
      </c>
      <c r="G172" s="14">
        <f t="shared" si="19"/>
        <v>64</v>
      </c>
      <c r="H172" s="15">
        <f t="shared" si="20"/>
        <v>64425</v>
      </c>
      <c r="I172" s="16">
        <f t="shared" si="21"/>
        <v>143</v>
      </c>
      <c r="J172" s="13">
        <v>27100</v>
      </c>
      <c r="K172" s="16">
        <f t="shared" si="22"/>
        <v>59</v>
      </c>
      <c r="L172" s="1"/>
      <c r="M172" s="11">
        <v>312</v>
      </c>
      <c r="N172" s="12">
        <f t="shared" si="23"/>
        <v>49</v>
      </c>
      <c r="O172" s="13">
        <v>187</v>
      </c>
      <c r="P172" s="14">
        <f t="shared" si="24"/>
        <v>30</v>
      </c>
      <c r="Q172" s="15">
        <v>70</v>
      </c>
      <c r="R172" s="16">
        <f t="shared" si="25"/>
        <v>31</v>
      </c>
      <c r="S172" s="13">
        <v>52</v>
      </c>
      <c r="T172" s="16">
        <f t="shared" si="26"/>
        <v>-3</v>
      </c>
    </row>
    <row r="173" spans="3:20" x14ac:dyDescent="0.4">
      <c r="C173" s="57" t="s">
        <v>20</v>
      </c>
      <c r="D173" s="11">
        <v>30417</v>
      </c>
      <c r="E173" s="12">
        <f t="shared" si="18"/>
        <v>86</v>
      </c>
      <c r="F173" s="13">
        <v>34155</v>
      </c>
      <c r="G173" s="14">
        <f t="shared" si="19"/>
        <v>61</v>
      </c>
      <c r="H173" s="15">
        <f t="shared" si="20"/>
        <v>64572</v>
      </c>
      <c r="I173" s="16">
        <f t="shared" si="21"/>
        <v>147</v>
      </c>
      <c r="J173" s="13">
        <v>27137</v>
      </c>
      <c r="K173" s="16">
        <f t="shared" si="22"/>
        <v>37</v>
      </c>
      <c r="L173" s="1"/>
      <c r="M173" s="11">
        <v>295</v>
      </c>
      <c r="N173" s="12">
        <f t="shared" si="23"/>
        <v>-17</v>
      </c>
      <c r="O173" s="13">
        <v>161</v>
      </c>
      <c r="P173" s="14">
        <f t="shared" si="24"/>
        <v>-26</v>
      </c>
      <c r="Q173" s="15">
        <v>75</v>
      </c>
      <c r="R173" s="16">
        <f t="shared" si="25"/>
        <v>5</v>
      </c>
      <c r="S173" s="13">
        <v>62</v>
      </c>
      <c r="T173" s="16">
        <f t="shared" si="26"/>
        <v>10</v>
      </c>
    </row>
    <row r="174" spans="3:20" ht="19.5" thickBot="1" x14ac:dyDescent="0.45">
      <c r="C174" s="58" t="s">
        <v>21</v>
      </c>
      <c r="D174" s="29">
        <v>30480</v>
      </c>
      <c r="E174" s="30">
        <f t="shared" si="18"/>
        <v>63</v>
      </c>
      <c r="F174" s="31">
        <v>34226</v>
      </c>
      <c r="G174" s="32">
        <f t="shared" si="19"/>
        <v>71</v>
      </c>
      <c r="H174" s="33">
        <f t="shared" si="20"/>
        <v>64706</v>
      </c>
      <c r="I174" s="34">
        <f t="shared" si="21"/>
        <v>134</v>
      </c>
      <c r="J174" s="31">
        <v>27200</v>
      </c>
      <c r="K174" s="34">
        <f t="shared" si="22"/>
        <v>63</v>
      </c>
      <c r="L174" s="1"/>
      <c r="M174" s="29">
        <v>284</v>
      </c>
      <c r="N174" s="30">
        <f t="shared" si="23"/>
        <v>-11</v>
      </c>
      <c r="O174" s="31">
        <v>146</v>
      </c>
      <c r="P174" s="32">
        <f t="shared" si="24"/>
        <v>-15</v>
      </c>
      <c r="Q174" s="33">
        <v>49</v>
      </c>
      <c r="R174" s="34">
        <f t="shared" si="25"/>
        <v>-26</v>
      </c>
      <c r="S174" s="31">
        <v>53</v>
      </c>
      <c r="T174" s="34">
        <f t="shared" si="26"/>
        <v>-9</v>
      </c>
    </row>
    <row r="175" spans="3:20" x14ac:dyDescent="0.4">
      <c r="C175" s="41" t="s">
        <v>35</v>
      </c>
      <c r="D175" s="6">
        <v>30533</v>
      </c>
      <c r="E175" s="35">
        <f t="shared" si="18"/>
        <v>53</v>
      </c>
      <c r="F175" s="8">
        <v>34263</v>
      </c>
      <c r="G175" s="36">
        <f t="shared" si="19"/>
        <v>37</v>
      </c>
      <c r="H175" s="10">
        <f t="shared" si="20"/>
        <v>64796</v>
      </c>
      <c r="I175" s="37">
        <f t="shared" si="21"/>
        <v>90</v>
      </c>
      <c r="J175" s="8">
        <v>27240</v>
      </c>
      <c r="K175" s="37">
        <f t="shared" si="22"/>
        <v>40</v>
      </c>
      <c r="L175" s="1"/>
      <c r="M175" s="6">
        <v>266</v>
      </c>
      <c r="N175" s="35">
        <f t="shared" si="23"/>
        <v>-18</v>
      </c>
      <c r="O175" s="8">
        <v>166</v>
      </c>
      <c r="P175" s="36">
        <f t="shared" si="24"/>
        <v>20</v>
      </c>
      <c r="Q175" s="10">
        <v>53</v>
      </c>
      <c r="R175" s="37">
        <f t="shared" si="25"/>
        <v>4</v>
      </c>
      <c r="S175" s="8">
        <v>63</v>
      </c>
      <c r="T175" s="37">
        <f t="shared" si="26"/>
        <v>10</v>
      </c>
    </row>
    <row r="176" spans="3:20" x14ac:dyDescent="0.4">
      <c r="C176" s="42" t="s">
        <v>11</v>
      </c>
      <c r="D176" s="11">
        <v>30618</v>
      </c>
      <c r="E176" s="12">
        <f t="shared" si="18"/>
        <v>85</v>
      </c>
      <c r="F176" s="13">
        <v>34324</v>
      </c>
      <c r="G176" s="14">
        <f t="shared" si="19"/>
        <v>61</v>
      </c>
      <c r="H176" s="15">
        <f t="shared" si="20"/>
        <v>64942</v>
      </c>
      <c r="I176" s="16">
        <f t="shared" si="21"/>
        <v>146</v>
      </c>
      <c r="J176" s="13">
        <v>27319</v>
      </c>
      <c r="K176" s="16">
        <f t="shared" si="22"/>
        <v>79</v>
      </c>
      <c r="L176" s="1"/>
      <c r="M176" s="11">
        <v>320</v>
      </c>
      <c r="N176" s="12">
        <f t="shared" si="23"/>
        <v>54</v>
      </c>
      <c r="O176" s="13">
        <v>179</v>
      </c>
      <c r="P176" s="14">
        <f t="shared" si="24"/>
        <v>13</v>
      </c>
      <c r="Q176" s="15">
        <v>44</v>
      </c>
      <c r="R176" s="16">
        <f t="shared" si="25"/>
        <v>-9</v>
      </c>
      <c r="S176" s="13">
        <v>39</v>
      </c>
      <c r="T176" s="16">
        <f t="shared" si="26"/>
        <v>-24</v>
      </c>
    </row>
    <row r="177" spans="3:20" x14ac:dyDescent="0.4">
      <c r="C177" s="42" t="s">
        <v>12</v>
      </c>
      <c r="D177" s="11">
        <v>30672</v>
      </c>
      <c r="E177" s="12">
        <f t="shared" si="18"/>
        <v>54</v>
      </c>
      <c r="F177" s="13">
        <v>34430</v>
      </c>
      <c r="G177" s="14">
        <f t="shared" si="19"/>
        <v>106</v>
      </c>
      <c r="H177" s="15">
        <f t="shared" si="20"/>
        <v>65102</v>
      </c>
      <c r="I177" s="16">
        <f t="shared" si="21"/>
        <v>160</v>
      </c>
      <c r="J177" s="13">
        <v>27447</v>
      </c>
      <c r="K177" s="16">
        <f t="shared" si="22"/>
        <v>128</v>
      </c>
      <c r="L177" s="1"/>
      <c r="M177" s="11">
        <v>713</v>
      </c>
      <c r="N177" s="12">
        <f t="shared" si="23"/>
        <v>393</v>
      </c>
      <c r="O177" s="13">
        <v>547</v>
      </c>
      <c r="P177" s="14">
        <f t="shared" si="24"/>
        <v>368</v>
      </c>
      <c r="Q177" s="15">
        <v>55</v>
      </c>
      <c r="R177" s="16">
        <f t="shared" si="25"/>
        <v>11</v>
      </c>
      <c r="S177" s="13">
        <v>61</v>
      </c>
      <c r="T177" s="16">
        <f t="shared" si="26"/>
        <v>22</v>
      </c>
    </row>
    <row r="178" spans="3:20" x14ac:dyDescent="0.4">
      <c r="C178" s="42" t="s">
        <v>13</v>
      </c>
      <c r="D178" s="11">
        <v>30781</v>
      </c>
      <c r="E178" s="12">
        <f t="shared" si="18"/>
        <v>109</v>
      </c>
      <c r="F178" s="13">
        <v>34559</v>
      </c>
      <c r="G178" s="14">
        <f t="shared" si="19"/>
        <v>129</v>
      </c>
      <c r="H178" s="15">
        <f t="shared" si="20"/>
        <v>65340</v>
      </c>
      <c r="I178" s="16">
        <f t="shared" si="21"/>
        <v>238</v>
      </c>
      <c r="J178" s="13">
        <v>27569</v>
      </c>
      <c r="K178" s="16">
        <f t="shared" si="22"/>
        <v>122</v>
      </c>
      <c r="L178" s="1"/>
      <c r="M178" s="11">
        <v>487</v>
      </c>
      <c r="N178" s="12">
        <f t="shared" si="23"/>
        <v>-226</v>
      </c>
      <c r="O178" s="13">
        <v>258</v>
      </c>
      <c r="P178" s="14">
        <f t="shared" si="24"/>
        <v>-289</v>
      </c>
      <c r="Q178" s="15">
        <v>64</v>
      </c>
      <c r="R178" s="16">
        <f t="shared" si="25"/>
        <v>9</v>
      </c>
      <c r="S178" s="13">
        <v>55</v>
      </c>
      <c r="T178" s="16">
        <f t="shared" si="26"/>
        <v>-6</v>
      </c>
    </row>
    <row r="179" spans="3:20" x14ac:dyDescent="0.4">
      <c r="C179" s="43" t="s">
        <v>36</v>
      </c>
      <c r="D179" s="17">
        <v>30872</v>
      </c>
      <c r="E179" s="18">
        <f t="shared" si="18"/>
        <v>91</v>
      </c>
      <c r="F179" s="19">
        <v>34589</v>
      </c>
      <c r="G179" s="20">
        <f t="shared" si="19"/>
        <v>30</v>
      </c>
      <c r="H179" s="15">
        <f t="shared" si="20"/>
        <v>65461</v>
      </c>
      <c r="I179" s="22">
        <f t="shared" si="21"/>
        <v>121</v>
      </c>
      <c r="J179" s="19">
        <v>27631</v>
      </c>
      <c r="K179" s="22">
        <f t="shared" si="22"/>
        <v>62</v>
      </c>
      <c r="L179" s="1"/>
      <c r="M179" s="17">
        <v>329</v>
      </c>
      <c r="N179" s="18">
        <f t="shared" si="23"/>
        <v>-158</v>
      </c>
      <c r="O179" s="19">
        <v>207</v>
      </c>
      <c r="P179" s="20">
        <f t="shared" si="24"/>
        <v>-51</v>
      </c>
      <c r="Q179" s="21">
        <v>51</v>
      </c>
      <c r="R179" s="22">
        <f t="shared" si="25"/>
        <v>-13</v>
      </c>
      <c r="S179" s="19">
        <v>52</v>
      </c>
      <c r="T179" s="22">
        <f t="shared" si="26"/>
        <v>-3</v>
      </c>
    </row>
    <row r="180" spans="3:20" x14ac:dyDescent="0.4">
      <c r="C180" s="42" t="s">
        <v>15</v>
      </c>
      <c r="D180" s="11">
        <v>30891</v>
      </c>
      <c r="E180" s="12">
        <f t="shared" si="18"/>
        <v>19</v>
      </c>
      <c r="F180" s="13">
        <v>34671</v>
      </c>
      <c r="G180" s="14">
        <f t="shared" si="19"/>
        <v>82</v>
      </c>
      <c r="H180" s="15">
        <f t="shared" si="20"/>
        <v>65562</v>
      </c>
      <c r="I180" s="16">
        <f t="shared" si="21"/>
        <v>101</v>
      </c>
      <c r="J180" s="13">
        <v>27682</v>
      </c>
      <c r="K180" s="16">
        <f t="shared" si="22"/>
        <v>51</v>
      </c>
      <c r="L180" s="1"/>
      <c r="M180" s="11">
        <v>267</v>
      </c>
      <c r="N180" s="18">
        <f t="shared" si="23"/>
        <v>-62</v>
      </c>
      <c r="O180" s="13">
        <v>164</v>
      </c>
      <c r="P180" s="20">
        <f t="shared" si="24"/>
        <v>-43</v>
      </c>
      <c r="Q180" s="11">
        <v>49</v>
      </c>
      <c r="R180" s="22">
        <f t="shared" si="25"/>
        <v>-2</v>
      </c>
      <c r="S180" s="13">
        <v>51</v>
      </c>
      <c r="T180" s="22">
        <f t="shared" si="26"/>
        <v>-1</v>
      </c>
    </row>
    <row r="181" spans="3:20" x14ac:dyDescent="0.4">
      <c r="C181" s="42" t="s">
        <v>16</v>
      </c>
      <c r="D181" s="11">
        <v>30971</v>
      </c>
      <c r="E181" s="12">
        <f t="shared" si="18"/>
        <v>80</v>
      </c>
      <c r="F181" s="13">
        <v>34763</v>
      </c>
      <c r="G181" s="14">
        <f t="shared" si="19"/>
        <v>92</v>
      </c>
      <c r="H181" s="15">
        <f t="shared" si="20"/>
        <v>65734</v>
      </c>
      <c r="I181" s="16">
        <f t="shared" si="21"/>
        <v>172</v>
      </c>
      <c r="J181" s="13">
        <v>27767</v>
      </c>
      <c r="K181" s="16">
        <f t="shared" si="22"/>
        <v>85</v>
      </c>
      <c r="L181" s="1"/>
      <c r="M181" s="11">
        <v>368</v>
      </c>
      <c r="N181" s="18">
        <f t="shared" si="23"/>
        <v>101</v>
      </c>
      <c r="O181" s="13">
        <v>197</v>
      </c>
      <c r="P181" s="20">
        <f t="shared" si="24"/>
        <v>33</v>
      </c>
      <c r="Q181" s="11">
        <v>45</v>
      </c>
      <c r="R181" s="22">
        <f t="shared" si="25"/>
        <v>-4</v>
      </c>
      <c r="S181" s="13">
        <v>44</v>
      </c>
      <c r="T181" s="22">
        <f t="shared" si="26"/>
        <v>-7</v>
      </c>
    </row>
    <row r="182" spans="3:20" x14ac:dyDescent="0.4">
      <c r="C182" s="42" t="s">
        <v>17</v>
      </c>
      <c r="D182" s="11">
        <v>31047</v>
      </c>
      <c r="E182" s="12">
        <f t="shared" si="18"/>
        <v>76</v>
      </c>
      <c r="F182" s="13">
        <v>34784</v>
      </c>
      <c r="G182" s="14">
        <f t="shared" si="19"/>
        <v>21</v>
      </c>
      <c r="H182" s="15">
        <f t="shared" si="20"/>
        <v>65831</v>
      </c>
      <c r="I182" s="16">
        <f t="shared" si="21"/>
        <v>97</v>
      </c>
      <c r="J182" s="13">
        <v>27817</v>
      </c>
      <c r="K182" s="16">
        <f t="shared" si="22"/>
        <v>50</v>
      </c>
      <c r="L182" s="1"/>
      <c r="M182" s="11">
        <v>293</v>
      </c>
      <c r="N182" s="18">
        <f t="shared" si="23"/>
        <v>-75</v>
      </c>
      <c r="O182" s="13">
        <v>216</v>
      </c>
      <c r="P182" s="12">
        <f t="shared" si="24"/>
        <v>19</v>
      </c>
      <c r="Q182" s="13">
        <v>61</v>
      </c>
      <c r="R182" s="22">
        <f t="shared" si="25"/>
        <v>16</v>
      </c>
      <c r="S182" s="13">
        <v>41</v>
      </c>
      <c r="T182" s="22">
        <f t="shared" si="26"/>
        <v>-3</v>
      </c>
    </row>
    <row r="183" spans="3:20" x14ac:dyDescent="0.4">
      <c r="C183" s="42" t="s">
        <v>18</v>
      </c>
      <c r="D183" s="11">
        <v>31096</v>
      </c>
      <c r="E183" s="12">
        <f t="shared" si="18"/>
        <v>49</v>
      </c>
      <c r="F183" s="13">
        <v>34820</v>
      </c>
      <c r="G183" s="14">
        <f t="shared" si="19"/>
        <v>36</v>
      </c>
      <c r="H183" s="15">
        <f t="shared" si="20"/>
        <v>65916</v>
      </c>
      <c r="I183" s="16">
        <f t="shared" si="21"/>
        <v>85</v>
      </c>
      <c r="J183" s="13">
        <v>27856</v>
      </c>
      <c r="K183" s="16">
        <f t="shared" si="22"/>
        <v>39</v>
      </c>
      <c r="L183" s="1"/>
      <c r="M183" s="11">
        <v>246</v>
      </c>
      <c r="N183" s="18">
        <f t="shared" si="23"/>
        <v>-47</v>
      </c>
      <c r="O183" s="13">
        <v>159</v>
      </c>
      <c r="P183" s="12">
        <f t="shared" si="24"/>
        <v>-57</v>
      </c>
      <c r="Q183" s="13">
        <v>43</v>
      </c>
      <c r="R183" s="22">
        <f t="shared" si="25"/>
        <v>-18</v>
      </c>
      <c r="S183" s="13">
        <v>45</v>
      </c>
      <c r="T183" s="22">
        <f t="shared" si="26"/>
        <v>4</v>
      </c>
    </row>
    <row r="184" spans="3:20" x14ac:dyDescent="0.4">
      <c r="C184" s="42" t="s">
        <v>19</v>
      </c>
      <c r="D184" s="11">
        <v>31143</v>
      </c>
      <c r="E184" s="12">
        <f t="shared" si="18"/>
        <v>47</v>
      </c>
      <c r="F184" s="13">
        <v>34866</v>
      </c>
      <c r="G184" s="14">
        <f t="shared" si="19"/>
        <v>46</v>
      </c>
      <c r="H184" s="15">
        <f t="shared" si="20"/>
        <v>66009</v>
      </c>
      <c r="I184" s="16">
        <f t="shared" si="21"/>
        <v>93</v>
      </c>
      <c r="J184" s="13">
        <v>27893</v>
      </c>
      <c r="K184" s="16">
        <f t="shared" si="22"/>
        <v>37</v>
      </c>
      <c r="L184" s="1"/>
      <c r="M184" s="11">
        <v>305</v>
      </c>
      <c r="N184" s="18">
        <f t="shared" si="23"/>
        <v>59</v>
      </c>
      <c r="O184" s="13">
        <v>202</v>
      </c>
      <c r="P184" s="12">
        <f t="shared" si="24"/>
        <v>43</v>
      </c>
      <c r="Q184" s="13">
        <v>54</v>
      </c>
      <c r="R184" s="22">
        <f t="shared" si="25"/>
        <v>11</v>
      </c>
      <c r="S184" s="13">
        <v>64</v>
      </c>
      <c r="T184" s="22">
        <f t="shared" si="26"/>
        <v>19</v>
      </c>
    </row>
    <row r="185" spans="3:20" x14ac:dyDescent="0.4">
      <c r="C185" s="42" t="s">
        <v>20</v>
      </c>
      <c r="D185" s="11">
        <v>31210</v>
      </c>
      <c r="E185" s="12">
        <f t="shared" si="18"/>
        <v>67</v>
      </c>
      <c r="F185" s="13">
        <v>34904</v>
      </c>
      <c r="G185" s="14">
        <f t="shared" si="19"/>
        <v>38</v>
      </c>
      <c r="H185" s="15">
        <f t="shared" si="20"/>
        <v>66114</v>
      </c>
      <c r="I185" s="16">
        <f t="shared" si="21"/>
        <v>105</v>
      </c>
      <c r="J185" s="13">
        <v>27933</v>
      </c>
      <c r="K185" s="16">
        <f t="shared" si="22"/>
        <v>40</v>
      </c>
      <c r="L185" s="1"/>
      <c r="M185" s="11">
        <v>264</v>
      </c>
      <c r="N185" s="18">
        <f t="shared" si="23"/>
        <v>-41</v>
      </c>
      <c r="O185" s="13">
        <v>156</v>
      </c>
      <c r="P185" s="12">
        <f t="shared" si="24"/>
        <v>-46</v>
      </c>
      <c r="Q185" s="13">
        <v>48</v>
      </c>
      <c r="R185" s="22">
        <f t="shared" si="25"/>
        <v>-6</v>
      </c>
      <c r="S185" s="13">
        <v>51</v>
      </c>
      <c r="T185" s="22">
        <f t="shared" si="26"/>
        <v>-13</v>
      </c>
    </row>
    <row r="186" spans="3:20" ht="19.5" thickBot="1" x14ac:dyDescent="0.45">
      <c r="C186" s="44" t="s">
        <v>21</v>
      </c>
      <c r="D186" s="29">
        <v>31281</v>
      </c>
      <c r="E186" s="30">
        <f t="shared" si="18"/>
        <v>71</v>
      </c>
      <c r="F186" s="31">
        <v>34956</v>
      </c>
      <c r="G186" s="32">
        <f t="shared" si="19"/>
        <v>52</v>
      </c>
      <c r="H186" s="33">
        <f t="shared" si="20"/>
        <v>66237</v>
      </c>
      <c r="I186" s="34">
        <f t="shared" si="21"/>
        <v>123</v>
      </c>
      <c r="J186" s="31">
        <v>27994</v>
      </c>
      <c r="K186" s="34">
        <f t="shared" si="22"/>
        <v>61</v>
      </c>
      <c r="L186" s="1"/>
      <c r="M186" s="29">
        <v>242</v>
      </c>
      <c r="N186" s="30">
        <f t="shared" si="23"/>
        <v>-22</v>
      </c>
      <c r="O186" s="31">
        <v>128</v>
      </c>
      <c r="P186" s="30">
        <f t="shared" si="24"/>
        <v>-28</v>
      </c>
      <c r="Q186" s="31">
        <v>64</v>
      </c>
      <c r="R186" s="34">
        <f t="shared" si="25"/>
        <v>16</v>
      </c>
      <c r="S186" s="31">
        <v>55</v>
      </c>
      <c r="T186" s="34">
        <f t="shared" si="26"/>
        <v>4</v>
      </c>
    </row>
    <row r="187" spans="3:20" x14ac:dyDescent="0.4">
      <c r="C187" s="56" t="s">
        <v>37</v>
      </c>
      <c r="D187" s="46">
        <v>31357</v>
      </c>
      <c r="E187" s="47">
        <f t="shared" si="18"/>
        <v>76</v>
      </c>
      <c r="F187" s="48">
        <v>34989</v>
      </c>
      <c r="G187" s="49">
        <f t="shared" si="19"/>
        <v>33</v>
      </c>
      <c r="H187" s="50">
        <f t="shared" si="20"/>
        <v>66346</v>
      </c>
      <c r="I187" s="51">
        <f t="shared" si="21"/>
        <v>109</v>
      </c>
      <c r="J187" s="48">
        <v>28037</v>
      </c>
      <c r="K187" s="51">
        <f t="shared" si="22"/>
        <v>43</v>
      </c>
      <c r="L187" s="1"/>
      <c r="M187" s="6">
        <v>279</v>
      </c>
      <c r="N187" s="35">
        <f t="shared" si="23"/>
        <v>37</v>
      </c>
      <c r="O187" s="8">
        <v>165</v>
      </c>
      <c r="P187" s="36">
        <f t="shared" si="24"/>
        <v>37</v>
      </c>
      <c r="Q187" s="10">
        <v>46</v>
      </c>
      <c r="R187" s="37">
        <f t="shared" si="25"/>
        <v>-18</v>
      </c>
      <c r="S187" s="8">
        <v>51</v>
      </c>
      <c r="T187" s="37">
        <f t="shared" si="26"/>
        <v>-4</v>
      </c>
    </row>
    <row r="188" spans="3:20" x14ac:dyDescent="0.4">
      <c r="C188" s="57" t="s">
        <v>11</v>
      </c>
      <c r="D188" s="11">
        <v>31390</v>
      </c>
      <c r="E188" s="12">
        <f t="shared" si="18"/>
        <v>33</v>
      </c>
      <c r="F188" s="13">
        <v>35032</v>
      </c>
      <c r="G188" s="14">
        <f t="shared" si="19"/>
        <v>43</v>
      </c>
      <c r="H188" s="15">
        <f t="shared" si="20"/>
        <v>66422</v>
      </c>
      <c r="I188" s="16">
        <f t="shared" si="21"/>
        <v>76</v>
      </c>
      <c r="J188" s="13">
        <v>28076</v>
      </c>
      <c r="K188" s="16">
        <f t="shared" si="22"/>
        <v>39</v>
      </c>
      <c r="L188" s="1"/>
      <c r="M188" s="11">
        <v>241</v>
      </c>
      <c r="N188" s="35">
        <f t="shared" si="23"/>
        <v>-38</v>
      </c>
      <c r="O188" s="13">
        <v>165</v>
      </c>
      <c r="P188" s="36">
        <f t="shared" si="24"/>
        <v>0</v>
      </c>
      <c r="Q188" s="15">
        <v>47</v>
      </c>
      <c r="R188" s="37">
        <f t="shared" si="25"/>
        <v>1</v>
      </c>
      <c r="S188" s="13">
        <v>47</v>
      </c>
      <c r="T188" s="37">
        <f t="shared" si="26"/>
        <v>-4</v>
      </c>
    </row>
    <row r="189" spans="3:20" x14ac:dyDescent="0.4">
      <c r="C189" s="57" t="s">
        <v>12</v>
      </c>
      <c r="D189" s="11">
        <v>31389</v>
      </c>
      <c r="E189" s="12">
        <f>IF(D189="","",D189-D188)</f>
        <v>-1</v>
      </c>
      <c r="F189" s="13">
        <v>35063</v>
      </c>
      <c r="G189" s="14">
        <f t="shared" si="19"/>
        <v>31</v>
      </c>
      <c r="H189" s="15">
        <f t="shared" si="20"/>
        <v>66452</v>
      </c>
      <c r="I189" s="16">
        <f t="shared" si="21"/>
        <v>30</v>
      </c>
      <c r="J189" s="13">
        <v>28167</v>
      </c>
      <c r="K189" s="16">
        <f t="shared" si="22"/>
        <v>91</v>
      </c>
      <c r="L189" s="1"/>
      <c r="M189" s="11">
        <v>589</v>
      </c>
      <c r="N189" s="35">
        <f t="shared" si="23"/>
        <v>348</v>
      </c>
      <c r="O189" s="13">
        <v>563</v>
      </c>
      <c r="P189" s="36">
        <f t="shared" si="24"/>
        <v>398</v>
      </c>
      <c r="Q189" s="15">
        <v>68</v>
      </c>
      <c r="R189" s="37">
        <f t="shared" si="25"/>
        <v>21</v>
      </c>
      <c r="S189" s="13">
        <v>64</v>
      </c>
      <c r="T189" s="37">
        <f t="shared" si="26"/>
        <v>17</v>
      </c>
    </row>
    <row r="190" spans="3:20" x14ac:dyDescent="0.4">
      <c r="C190" s="57" t="s">
        <v>13</v>
      </c>
      <c r="D190" s="11">
        <v>31451</v>
      </c>
      <c r="E190" s="12">
        <f t="shared" ref="E190:E200" si="27">IF(D190="","",D190-D189)</f>
        <v>62</v>
      </c>
      <c r="F190" s="13">
        <v>35139</v>
      </c>
      <c r="G190" s="14">
        <f t="shared" si="19"/>
        <v>76</v>
      </c>
      <c r="H190" s="15">
        <f t="shared" si="20"/>
        <v>66590</v>
      </c>
      <c r="I190" s="16">
        <f t="shared" si="21"/>
        <v>138</v>
      </c>
      <c r="J190" s="13">
        <v>28277</v>
      </c>
      <c r="K190" s="12">
        <f t="shared" si="22"/>
        <v>110</v>
      </c>
      <c r="L190" s="1"/>
      <c r="M190" s="11">
        <v>404</v>
      </c>
      <c r="N190" s="12">
        <f t="shared" si="23"/>
        <v>-185</v>
      </c>
      <c r="O190" s="13">
        <v>273</v>
      </c>
      <c r="P190" s="14">
        <f t="shared" si="24"/>
        <v>-290</v>
      </c>
      <c r="Q190" s="15">
        <v>62</v>
      </c>
      <c r="R190" s="16">
        <f t="shared" si="25"/>
        <v>-6</v>
      </c>
      <c r="S190" s="13">
        <v>55</v>
      </c>
      <c r="T190" s="16">
        <f t="shared" si="26"/>
        <v>-9</v>
      </c>
    </row>
    <row r="191" spans="3:20" x14ac:dyDescent="0.4">
      <c r="C191" s="57" t="s">
        <v>14</v>
      </c>
      <c r="D191" s="11">
        <v>31470</v>
      </c>
      <c r="E191" s="12">
        <f t="shared" si="27"/>
        <v>19</v>
      </c>
      <c r="F191" s="13">
        <v>35165</v>
      </c>
      <c r="G191" s="14">
        <f t="shared" si="19"/>
        <v>26</v>
      </c>
      <c r="H191" s="15">
        <f t="shared" si="20"/>
        <v>66635</v>
      </c>
      <c r="I191" s="16">
        <f t="shared" si="21"/>
        <v>45</v>
      </c>
      <c r="J191" s="13">
        <v>28311</v>
      </c>
      <c r="K191" s="16">
        <f t="shared" si="22"/>
        <v>34</v>
      </c>
      <c r="L191" s="1"/>
      <c r="M191" s="11">
        <v>173</v>
      </c>
      <c r="N191" s="12">
        <f t="shared" si="23"/>
        <v>-231</v>
      </c>
      <c r="O191" s="13">
        <v>126</v>
      </c>
      <c r="P191" s="14">
        <f t="shared" si="24"/>
        <v>-147</v>
      </c>
      <c r="Q191" s="15">
        <v>54</v>
      </c>
      <c r="R191" s="16">
        <f t="shared" si="25"/>
        <v>-8</v>
      </c>
      <c r="S191" s="13">
        <v>56</v>
      </c>
      <c r="T191" s="16">
        <f t="shared" si="26"/>
        <v>1</v>
      </c>
    </row>
    <row r="192" spans="3:20" x14ac:dyDescent="0.4">
      <c r="C192" s="57" t="s">
        <v>15</v>
      </c>
      <c r="D192" s="11">
        <v>31516</v>
      </c>
      <c r="E192" s="12">
        <f t="shared" si="27"/>
        <v>46</v>
      </c>
      <c r="F192" s="13">
        <v>35177</v>
      </c>
      <c r="G192" s="14">
        <f t="shared" si="19"/>
        <v>12</v>
      </c>
      <c r="H192" s="15">
        <f t="shared" si="20"/>
        <v>66693</v>
      </c>
      <c r="I192" s="16">
        <f t="shared" si="21"/>
        <v>58</v>
      </c>
      <c r="J192" s="13">
        <v>28342</v>
      </c>
      <c r="K192" s="16">
        <f t="shared" si="22"/>
        <v>31</v>
      </c>
      <c r="L192" s="1"/>
      <c r="M192" s="11">
        <v>221</v>
      </c>
      <c r="N192" s="12">
        <f t="shared" si="23"/>
        <v>48</v>
      </c>
      <c r="O192" s="13">
        <v>177</v>
      </c>
      <c r="P192" s="14">
        <f t="shared" si="24"/>
        <v>51</v>
      </c>
      <c r="Q192" s="15">
        <v>72</v>
      </c>
      <c r="R192" s="16">
        <f t="shared" si="25"/>
        <v>18</v>
      </c>
      <c r="S192" s="13">
        <v>58</v>
      </c>
      <c r="T192" s="16">
        <f t="shared" si="26"/>
        <v>2</v>
      </c>
    </row>
    <row r="193" spans="3:20" x14ac:dyDescent="0.4">
      <c r="C193" s="57" t="s">
        <v>16</v>
      </c>
      <c r="D193" s="11">
        <v>31578</v>
      </c>
      <c r="E193" s="12">
        <f t="shared" si="27"/>
        <v>62</v>
      </c>
      <c r="F193" s="13">
        <v>35224</v>
      </c>
      <c r="G193" s="14">
        <f t="shared" si="19"/>
        <v>47</v>
      </c>
      <c r="H193" s="15">
        <f t="shared" si="20"/>
        <v>66802</v>
      </c>
      <c r="I193" s="16">
        <f t="shared" si="21"/>
        <v>109</v>
      </c>
      <c r="J193" s="13">
        <v>28412</v>
      </c>
      <c r="K193" s="16">
        <f t="shared" si="22"/>
        <v>70</v>
      </c>
      <c r="L193" s="1"/>
      <c r="M193" s="11">
        <v>248</v>
      </c>
      <c r="N193" s="12">
        <f t="shared" si="23"/>
        <v>27</v>
      </c>
      <c r="O193" s="13">
        <v>149</v>
      </c>
      <c r="P193" s="14">
        <f t="shared" si="24"/>
        <v>-28</v>
      </c>
      <c r="Q193" s="15">
        <v>51</v>
      </c>
      <c r="R193" s="16">
        <f t="shared" si="25"/>
        <v>-21</v>
      </c>
      <c r="S193" s="13">
        <v>41</v>
      </c>
      <c r="T193" s="16">
        <f t="shared" si="26"/>
        <v>-17</v>
      </c>
    </row>
    <row r="194" spans="3:20" x14ac:dyDescent="0.4">
      <c r="C194" s="57" t="s">
        <v>17</v>
      </c>
      <c r="D194" s="11">
        <v>31661</v>
      </c>
      <c r="E194" s="12">
        <f t="shared" si="27"/>
        <v>83</v>
      </c>
      <c r="F194" s="13">
        <v>35262</v>
      </c>
      <c r="G194" s="14">
        <f t="shared" si="19"/>
        <v>38</v>
      </c>
      <c r="H194" s="15">
        <f t="shared" si="20"/>
        <v>66923</v>
      </c>
      <c r="I194" s="16">
        <f t="shared" si="21"/>
        <v>121</v>
      </c>
      <c r="J194" s="13">
        <v>28461</v>
      </c>
      <c r="K194" s="16">
        <f t="shared" si="22"/>
        <v>49</v>
      </c>
      <c r="L194" s="1"/>
      <c r="M194" s="11">
        <v>283</v>
      </c>
      <c r="N194" s="12">
        <f t="shared" si="23"/>
        <v>35</v>
      </c>
      <c r="O194" s="13">
        <v>180</v>
      </c>
      <c r="P194" s="14">
        <f t="shared" si="24"/>
        <v>31</v>
      </c>
      <c r="Q194" s="15">
        <v>61</v>
      </c>
      <c r="R194" s="16">
        <f t="shared" si="25"/>
        <v>10</v>
      </c>
      <c r="S194" s="13">
        <v>43</v>
      </c>
      <c r="T194" s="16">
        <f t="shared" si="26"/>
        <v>2</v>
      </c>
    </row>
    <row r="195" spans="3:20" x14ac:dyDescent="0.4">
      <c r="C195" s="57" t="s">
        <v>18</v>
      </c>
      <c r="D195" s="11">
        <v>31731</v>
      </c>
      <c r="E195" s="12">
        <f t="shared" si="27"/>
        <v>70</v>
      </c>
      <c r="F195" s="13">
        <v>35337</v>
      </c>
      <c r="G195" s="14">
        <f t="shared" si="19"/>
        <v>75</v>
      </c>
      <c r="H195" s="15">
        <f t="shared" si="20"/>
        <v>67068</v>
      </c>
      <c r="I195" s="16">
        <f t="shared" si="21"/>
        <v>145</v>
      </c>
      <c r="J195" s="13">
        <v>28537</v>
      </c>
      <c r="K195" s="16">
        <f t="shared" si="22"/>
        <v>76</v>
      </c>
      <c r="L195" s="1"/>
      <c r="M195" s="11">
        <v>268</v>
      </c>
      <c r="N195" s="12">
        <f t="shared" si="23"/>
        <v>-15</v>
      </c>
      <c r="O195" s="13">
        <v>148</v>
      </c>
      <c r="P195" s="14">
        <f t="shared" si="24"/>
        <v>-32</v>
      </c>
      <c r="Q195" s="15">
        <v>66</v>
      </c>
      <c r="R195" s="16">
        <f t="shared" si="25"/>
        <v>5</v>
      </c>
      <c r="S195" s="13">
        <v>41</v>
      </c>
      <c r="T195" s="16">
        <f t="shared" si="26"/>
        <v>-2</v>
      </c>
    </row>
    <row r="196" spans="3:20" x14ac:dyDescent="0.4">
      <c r="C196" s="57" t="s">
        <v>19</v>
      </c>
      <c r="D196" s="11">
        <v>31752</v>
      </c>
      <c r="E196" s="12">
        <f t="shared" si="27"/>
        <v>21</v>
      </c>
      <c r="F196" s="13">
        <v>35347</v>
      </c>
      <c r="G196" s="14">
        <f t="shared" si="19"/>
        <v>10</v>
      </c>
      <c r="H196" s="15">
        <f t="shared" si="20"/>
        <v>67099</v>
      </c>
      <c r="I196" s="16">
        <f t="shared" si="21"/>
        <v>31</v>
      </c>
      <c r="J196" s="13">
        <v>28568</v>
      </c>
      <c r="K196" s="16">
        <f t="shared" si="22"/>
        <v>31</v>
      </c>
      <c r="L196" s="1"/>
      <c r="M196" s="11">
        <v>195</v>
      </c>
      <c r="N196" s="12">
        <f t="shared" si="23"/>
        <v>-73</v>
      </c>
      <c r="O196" s="13">
        <v>166</v>
      </c>
      <c r="P196" s="14">
        <f t="shared" si="24"/>
        <v>18</v>
      </c>
      <c r="Q196" s="15">
        <v>52</v>
      </c>
      <c r="R196" s="16">
        <f t="shared" si="25"/>
        <v>-14</v>
      </c>
      <c r="S196" s="13">
        <v>50</v>
      </c>
      <c r="T196" s="16">
        <f t="shared" si="26"/>
        <v>9</v>
      </c>
    </row>
    <row r="197" spans="3:20" x14ac:dyDescent="0.4">
      <c r="C197" s="57" t="s">
        <v>20</v>
      </c>
      <c r="D197" s="11">
        <v>31800</v>
      </c>
      <c r="E197" s="12">
        <f t="shared" si="27"/>
        <v>48</v>
      </c>
      <c r="F197" s="13">
        <v>35389</v>
      </c>
      <c r="G197" s="14">
        <f t="shared" si="19"/>
        <v>42</v>
      </c>
      <c r="H197" s="15">
        <f t="shared" si="20"/>
        <v>67189</v>
      </c>
      <c r="I197" s="16">
        <f t="shared" si="21"/>
        <v>90</v>
      </c>
      <c r="J197" s="13">
        <v>28611</v>
      </c>
      <c r="K197" s="16">
        <f t="shared" si="22"/>
        <v>43</v>
      </c>
      <c r="L197" s="1"/>
      <c r="M197" s="11">
        <v>217</v>
      </c>
      <c r="N197" s="12">
        <f t="shared" si="23"/>
        <v>22</v>
      </c>
      <c r="O197" s="13">
        <v>136</v>
      </c>
      <c r="P197" s="14">
        <f t="shared" si="24"/>
        <v>-30</v>
      </c>
      <c r="Q197" s="15">
        <v>52</v>
      </c>
      <c r="R197" s="16">
        <f t="shared" si="25"/>
        <v>0</v>
      </c>
      <c r="S197" s="13">
        <v>43</v>
      </c>
      <c r="T197" s="16">
        <f t="shared" si="26"/>
        <v>-7</v>
      </c>
    </row>
    <row r="198" spans="3:20" ht="19.5" thickBot="1" x14ac:dyDescent="0.45">
      <c r="C198" s="58" t="s">
        <v>21</v>
      </c>
      <c r="D198" s="29">
        <v>31825</v>
      </c>
      <c r="E198" s="30">
        <f t="shared" si="27"/>
        <v>25</v>
      </c>
      <c r="F198" s="31">
        <v>35413</v>
      </c>
      <c r="G198" s="32">
        <f t="shared" si="19"/>
        <v>24</v>
      </c>
      <c r="H198" s="33">
        <f t="shared" si="20"/>
        <v>67238</v>
      </c>
      <c r="I198" s="34">
        <f t="shared" si="21"/>
        <v>49</v>
      </c>
      <c r="J198" s="31">
        <v>28649</v>
      </c>
      <c r="K198" s="34">
        <f t="shared" si="22"/>
        <v>38</v>
      </c>
      <c r="L198" s="1"/>
      <c r="M198" s="29">
        <v>237</v>
      </c>
      <c r="N198" s="30">
        <f t="shared" si="23"/>
        <v>20</v>
      </c>
      <c r="O198" s="31">
        <v>182</v>
      </c>
      <c r="P198" s="32">
        <f t="shared" si="24"/>
        <v>46</v>
      </c>
      <c r="Q198" s="33">
        <v>53</v>
      </c>
      <c r="R198" s="34">
        <f t="shared" si="25"/>
        <v>1</v>
      </c>
      <c r="S198" s="31">
        <v>59</v>
      </c>
      <c r="T198" s="34">
        <f t="shared" si="26"/>
        <v>16</v>
      </c>
    </row>
    <row r="199" spans="3:20" x14ac:dyDescent="0.4">
      <c r="C199" s="41" t="s">
        <v>38</v>
      </c>
      <c r="D199" s="46">
        <v>31846</v>
      </c>
      <c r="E199" s="47">
        <f t="shared" si="27"/>
        <v>21</v>
      </c>
      <c r="F199" s="48">
        <v>35443</v>
      </c>
      <c r="G199" s="49">
        <f t="shared" ref="G199:G210" si="28">IF(F199="","",F199-F198)</f>
        <v>30</v>
      </c>
      <c r="H199" s="50">
        <f t="shared" ref="H199:H211" si="29">IF(D199="","",D199+F199)</f>
        <v>67289</v>
      </c>
      <c r="I199" s="51">
        <f t="shared" ref="I199:I210" si="30">IF(H199="","",H199-H198)</f>
        <v>51</v>
      </c>
      <c r="J199" s="48">
        <v>28684</v>
      </c>
      <c r="K199" s="51">
        <f t="shared" ref="K199:K210" si="31">IF(J199="","",J199-J198)</f>
        <v>35</v>
      </c>
      <c r="L199" s="1"/>
      <c r="M199" s="6">
        <v>222</v>
      </c>
      <c r="N199" s="35">
        <f t="shared" ref="N199:N210" si="32">IF(M199="","",M199-M198)</f>
        <v>-15</v>
      </c>
      <c r="O199" s="8">
        <v>165</v>
      </c>
      <c r="P199" s="36">
        <f t="shared" ref="P199:P210" si="33">IF(O199="","",O199-O198)</f>
        <v>-17</v>
      </c>
      <c r="Q199" s="10">
        <v>58</v>
      </c>
      <c r="R199" s="37">
        <f t="shared" ref="R199:R210" si="34">IF(Q199="","",Q199-Q198)</f>
        <v>5</v>
      </c>
      <c r="S199" s="8">
        <v>64</v>
      </c>
      <c r="T199" s="37">
        <f t="shared" ref="T199:T210" si="35">IF(S199="","",S199-S198)</f>
        <v>5</v>
      </c>
    </row>
    <row r="200" spans="3:20" x14ac:dyDescent="0.4">
      <c r="C200" s="42" t="s">
        <v>11</v>
      </c>
      <c r="D200" s="11">
        <v>31854</v>
      </c>
      <c r="E200" s="12">
        <f t="shared" si="27"/>
        <v>8</v>
      </c>
      <c r="F200" s="13">
        <v>35457</v>
      </c>
      <c r="G200" s="14">
        <f t="shared" si="28"/>
        <v>14</v>
      </c>
      <c r="H200" s="15">
        <f t="shared" si="29"/>
        <v>67311</v>
      </c>
      <c r="I200" s="16">
        <f t="shared" si="30"/>
        <v>22</v>
      </c>
      <c r="J200" s="13">
        <v>28710</v>
      </c>
      <c r="K200" s="16">
        <f t="shared" si="31"/>
        <v>26</v>
      </c>
      <c r="L200" s="1"/>
      <c r="M200" s="11">
        <v>235</v>
      </c>
      <c r="N200" s="35">
        <f t="shared" si="32"/>
        <v>13</v>
      </c>
      <c r="O200" s="13">
        <v>192</v>
      </c>
      <c r="P200" s="36">
        <f t="shared" si="33"/>
        <v>27</v>
      </c>
      <c r="Q200" s="15">
        <v>43</v>
      </c>
      <c r="R200" s="37">
        <f t="shared" si="34"/>
        <v>-15</v>
      </c>
      <c r="S200" s="13">
        <v>64</v>
      </c>
      <c r="T200" s="37">
        <f t="shared" si="35"/>
        <v>0</v>
      </c>
    </row>
    <row r="201" spans="3:20" x14ac:dyDescent="0.4">
      <c r="C201" s="42" t="s">
        <v>12</v>
      </c>
      <c r="D201" s="11">
        <v>31793</v>
      </c>
      <c r="E201" s="12">
        <f>IF(D201="","",D201-D200)</f>
        <v>-61</v>
      </c>
      <c r="F201" s="13">
        <v>35446</v>
      </c>
      <c r="G201" s="14">
        <f t="shared" si="28"/>
        <v>-11</v>
      </c>
      <c r="H201" s="15">
        <f t="shared" si="29"/>
        <v>67239</v>
      </c>
      <c r="I201" s="16">
        <f t="shared" si="30"/>
        <v>-72</v>
      </c>
      <c r="J201" s="13">
        <v>28769</v>
      </c>
      <c r="K201" s="16">
        <f t="shared" si="31"/>
        <v>59</v>
      </c>
      <c r="L201" s="1"/>
      <c r="M201" s="11">
        <v>453</v>
      </c>
      <c r="N201" s="35">
        <f t="shared" si="32"/>
        <v>218</v>
      </c>
      <c r="O201" s="13">
        <v>535</v>
      </c>
      <c r="P201" s="36">
        <f t="shared" si="33"/>
        <v>343</v>
      </c>
      <c r="Q201" s="15">
        <v>58</v>
      </c>
      <c r="R201" s="37">
        <f t="shared" si="34"/>
        <v>15</v>
      </c>
      <c r="S201" s="13">
        <v>48</v>
      </c>
      <c r="T201" s="37">
        <f t="shared" si="35"/>
        <v>-16</v>
      </c>
    </row>
    <row r="202" spans="3:20" x14ac:dyDescent="0.4">
      <c r="C202" s="42" t="s">
        <v>13</v>
      </c>
      <c r="D202" s="11">
        <v>31868</v>
      </c>
      <c r="E202" s="12">
        <f t="shared" ref="E202:E212" si="36">IF(D202="","",D202-D201)</f>
        <v>75</v>
      </c>
      <c r="F202" s="13">
        <v>35539</v>
      </c>
      <c r="G202" s="14">
        <f t="shared" si="28"/>
        <v>93</v>
      </c>
      <c r="H202" s="15">
        <f t="shared" si="29"/>
        <v>67407</v>
      </c>
      <c r="I202" s="16">
        <f t="shared" si="30"/>
        <v>168</v>
      </c>
      <c r="J202" s="13">
        <v>28879</v>
      </c>
      <c r="K202" s="12">
        <f t="shared" si="31"/>
        <v>110</v>
      </c>
      <c r="L202" s="1"/>
      <c r="M202" s="11">
        <v>376</v>
      </c>
      <c r="N202" s="12">
        <f t="shared" si="32"/>
        <v>-77</v>
      </c>
      <c r="O202" s="13">
        <v>199</v>
      </c>
      <c r="P202" s="14">
        <f t="shared" si="33"/>
        <v>-336</v>
      </c>
      <c r="Q202" s="15">
        <v>49</v>
      </c>
      <c r="R202" s="16">
        <f t="shared" si="34"/>
        <v>-9</v>
      </c>
      <c r="S202" s="13">
        <v>58</v>
      </c>
      <c r="T202" s="16">
        <f t="shared" si="35"/>
        <v>10</v>
      </c>
    </row>
    <row r="203" spans="3:20" x14ac:dyDescent="0.4">
      <c r="C203" s="42" t="s">
        <v>14</v>
      </c>
      <c r="D203" s="11">
        <v>31872</v>
      </c>
      <c r="E203" s="12">
        <f t="shared" si="36"/>
        <v>4</v>
      </c>
      <c r="F203" s="13">
        <v>35555</v>
      </c>
      <c r="G203" s="14">
        <f t="shared" si="28"/>
        <v>16</v>
      </c>
      <c r="H203" s="15">
        <f t="shared" si="29"/>
        <v>67427</v>
      </c>
      <c r="I203" s="16">
        <f t="shared" si="30"/>
        <v>20</v>
      </c>
      <c r="J203" s="13">
        <v>28897</v>
      </c>
      <c r="K203" s="16">
        <f t="shared" si="31"/>
        <v>18</v>
      </c>
      <c r="L203" s="1"/>
      <c r="M203" s="11">
        <v>192</v>
      </c>
      <c r="N203" s="12">
        <f t="shared" si="32"/>
        <v>-184</v>
      </c>
      <c r="O203" s="13">
        <v>177</v>
      </c>
      <c r="P203" s="14">
        <f t="shared" si="33"/>
        <v>-22</v>
      </c>
      <c r="Q203" s="15">
        <v>55</v>
      </c>
      <c r="R203" s="16">
        <f t="shared" si="34"/>
        <v>6</v>
      </c>
      <c r="S203" s="13">
        <v>50</v>
      </c>
      <c r="T203" s="16">
        <f t="shared" si="35"/>
        <v>-8</v>
      </c>
    </row>
    <row r="204" spans="3:20" x14ac:dyDescent="0.4">
      <c r="C204" s="42" t="s">
        <v>15</v>
      </c>
      <c r="D204" s="11">
        <v>31951</v>
      </c>
      <c r="E204" s="12">
        <f t="shared" si="36"/>
        <v>79</v>
      </c>
      <c r="F204" s="13">
        <v>35625</v>
      </c>
      <c r="G204" s="14">
        <f t="shared" si="28"/>
        <v>70</v>
      </c>
      <c r="H204" s="15">
        <f t="shared" si="29"/>
        <v>67576</v>
      </c>
      <c r="I204" s="16">
        <f t="shared" si="30"/>
        <v>149</v>
      </c>
      <c r="J204" s="13">
        <v>28982</v>
      </c>
      <c r="K204" s="16">
        <f t="shared" si="31"/>
        <v>85</v>
      </c>
      <c r="L204" s="1"/>
      <c r="M204" s="11">
        <v>316</v>
      </c>
      <c r="N204" s="12">
        <f t="shared" si="32"/>
        <v>124</v>
      </c>
      <c r="O204" s="13">
        <v>161</v>
      </c>
      <c r="P204" s="14">
        <f t="shared" si="33"/>
        <v>-16</v>
      </c>
      <c r="Q204" s="15">
        <v>47</v>
      </c>
      <c r="R204" s="16">
        <f t="shared" si="34"/>
        <v>-8</v>
      </c>
      <c r="S204" s="13">
        <v>53</v>
      </c>
      <c r="T204" s="16">
        <f t="shared" si="35"/>
        <v>3</v>
      </c>
    </row>
    <row r="205" spans="3:20" x14ac:dyDescent="0.4">
      <c r="C205" s="42" t="s">
        <v>16</v>
      </c>
      <c r="D205" s="11">
        <v>31980</v>
      </c>
      <c r="E205" s="12">
        <f t="shared" si="36"/>
        <v>29</v>
      </c>
      <c r="F205" s="13">
        <v>35663</v>
      </c>
      <c r="G205" s="14">
        <f t="shared" si="28"/>
        <v>38</v>
      </c>
      <c r="H205" s="15">
        <f t="shared" si="29"/>
        <v>67643</v>
      </c>
      <c r="I205" s="16">
        <f t="shared" si="30"/>
        <v>67</v>
      </c>
      <c r="J205" s="13">
        <v>29022</v>
      </c>
      <c r="K205" s="16">
        <f t="shared" si="31"/>
        <v>40</v>
      </c>
      <c r="L205" s="1"/>
      <c r="M205" s="11">
        <v>207</v>
      </c>
      <c r="N205" s="12">
        <f t="shared" si="32"/>
        <v>-109</v>
      </c>
      <c r="O205" s="13">
        <v>165</v>
      </c>
      <c r="P205" s="14">
        <f t="shared" si="33"/>
        <v>4</v>
      </c>
      <c r="Q205" s="15">
        <v>62</v>
      </c>
      <c r="R205" s="16">
        <f t="shared" si="34"/>
        <v>15</v>
      </c>
      <c r="S205" s="13">
        <v>37</v>
      </c>
      <c r="T205" s="16">
        <f t="shared" si="35"/>
        <v>-16</v>
      </c>
    </row>
    <row r="206" spans="3:20" x14ac:dyDescent="0.4">
      <c r="C206" s="42" t="s">
        <v>17</v>
      </c>
      <c r="D206" s="11">
        <v>32011</v>
      </c>
      <c r="E206" s="12">
        <f t="shared" si="36"/>
        <v>31</v>
      </c>
      <c r="F206" s="13">
        <v>35677</v>
      </c>
      <c r="G206" s="14">
        <f t="shared" si="28"/>
        <v>14</v>
      </c>
      <c r="H206" s="15">
        <f t="shared" si="29"/>
        <v>67688</v>
      </c>
      <c r="I206" s="16">
        <f t="shared" si="30"/>
        <v>45</v>
      </c>
      <c r="J206" s="13">
        <v>29046</v>
      </c>
      <c r="K206" s="16">
        <f t="shared" si="31"/>
        <v>24</v>
      </c>
      <c r="L206" s="1"/>
      <c r="M206" s="11">
        <v>222</v>
      </c>
      <c r="N206" s="12">
        <f t="shared" si="32"/>
        <v>15</v>
      </c>
      <c r="O206" s="13">
        <v>200</v>
      </c>
      <c r="P206" s="14">
        <f t="shared" si="33"/>
        <v>35</v>
      </c>
      <c r="Q206" s="15">
        <v>62</v>
      </c>
      <c r="R206" s="16">
        <f t="shared" si="34"/>
        <v>0</v>
      </c>
      <c r="S206" s="13">
        <v>39</v>
      </c>
      <c r="T206" s="16">
        <f t="shared" si="35"/>
        <v>2</v>
      </c>
    </row>
    <row r="207" spans="3:20" x14ac:dyDescent="0.4">
      <c r="C207" s="42" t="s">
        <v>18</v>
      </c>
      <c r="D207" s="11">
        <v>32037</v>
      </c>
      <c r="E207" s="12">
        <f t="shared" si="36"/>
        <v>26</v>
      </c>
      <c r="F207" s="13">
        <v>35687</v>
      </c>
      <c r="G207" s="14">
        <f t="shared" si="28"/>
        <v>10</v>
      </c>
      <c r="H207" s="15">
        <f t="shared" si="29"/>
        <v>67724</v>
      </c>
      <c r="I207" s="16">
        <f t="shared" si="30"/>
        <v>36</v>
      </c>
      <c r="J207" s="13">
        <v>29064</v>
      </c>
      <c r="K207" s="16">
        <f t="shared" si="31"/>
        <v>18</v>
      </c>
      <c r="L207" s="1"/>
      <c r="M207" s="11">
        <v>192</v>
      </c>
      <c r="N207" s="12">
        <f t="shared" si="32"/>
        <v>-30</v>
      </c>
      <c r="O207" s="13">
        <v>149</v>
      </c>
      <c r="P207" s="14">
        <f t="shared" si="33"/>
        <v>-51</v>
      </c>
      <c r="Q207" s="15">
        <v>54</v>
      </c>
      <c r="R207" s="16">
        <f t="shared" si="34"/>
        <v>-8</v>
      </c>
      <c r="S207" s="13">
        <v>62</v>
      </c>
      <c r="T207" s="16">
        <f t="shared" si="35"/>
        <v>23</v>
      </c>
    </row>
    <row r="208" spans="3:20" x14ac:dyDescent="0.4">
      <c r="C208" s="42" t="s">
        <v>19</v>
      </c>
      <c r="D208" s="11">
        <v>32057</v>
      </c>
      <c r="E208" s="12">
        <f t="shared" si="36"/>
        <v>20</v>
      </c>
      <c r="F208" s="13">
        <v>35714</v>
      </c>
      <c r="G208" s="14">
        <f t="shared" si="28"/>
        <v>27</v>
      </c>
      <c r="H208" s="15">
        <f t="shared" si="29"/>
        <v>67771</v>
      </c>
      <c r="I208" s="16">
        <f t="shared" si="30"/>
        <v>47</v>
      </c>
      <c r="J208" s="13">
        <v>29092</v>
      </c>
      <c r="K208" s="16">
        <f t="shared" si="31"/>
        <v>28</v>
      </c>
      <c r="L208" s="1"/>
      <c r="M208" s="11">
        <v>221</v>
      </c>
      <c r="N208" s="12">
        <f t="shared" si="32"/>
        <v>29</v>
      </c>
      <c r="O208" s="13">
        <v>161</v>
      </c>
      <c r="P208" s="14">
        <f t="shared" si="33"/>
        <v>12</v>
      </c>
      <c r="Q208" s="15">
        <v>51</v>
      </c>
      <c r="R208" s="16">
        <f t="shared" si="34"/>
        <v>-3</v>
      </c>
      <c r="S208" s="13">
        <v>64</v>
      </c>
      <c r="T208" s="16">
        <f t="shared" si="35"/>
        <v>2</v>
      </c>
    </row>
    <row r="209" spans="3:20" x14ac:dyDescent="0.4">
      <c r="C209" s="42" t="s">
        <v>20</v>
      </c>
      <c r="D209" s="11">
        <v>32048</v>
      </c>
      <c r="E209" s="12">
        <f t="shared" si="36"/>
        <v>-9</v>
      </c>
      <c r="F209" s="13">
        <v>35731</v>
      </c>
      <c r="G209" s="14">
        <f t="shared" si="28"/>
        <v>17</v>
      </c>
      <c r="H209" s="15">
        <f t="shared" si="29"/>
        <v>67779</v>
      </c>
      <c r="I209" s="16">
        <f t="shared" si="30"/>
        <v>8</v>
      </c>
      <c r="J209" s="13">
        <v>29082</v>
      </c>
      <c r="K209" s="16">
        <f t="shared" si="31"/>
        <v>-10</v>
      </c>
      <c r="L209" s="1"/>
      <c r="M209" s="11">
        <v>201</v>
      </c>
      <c r="N209" s="12">
        <f t="shared" si="32"/>
        <v>-20</v>
      </c>
      <c r="O209" s="13">
        <v>189</v>
      </c>
      <c r="P209" s="14">
        <f t="shared" si="33"/>
        <v>28</v>
      </c>
      <c r="Q209" s="15">
        <v>55</v>
      </c>
      <c r="R209" s="16">
        <f t="shared" si="34"/>
        <v>4</v>
      </c>
      <c r="S209" s="13">
        <v>59</v>
      </c>
      <c r="T209" s="16">
        <f t="shared" si="35"/>
        <v>-5</v>
      </c>
    </row>
    <row r="210" spans="3:20" ht="19.5" thickBot="1" x14ac:dyDescent="0.45">
      <c r="C210" s="44" t="s">
        <v>21</v>
      </c>
      <c r="D210" s="29">
        <v>32066</v>
      </c>
      <c r="E210" s="30">
        <f t="shared" si="36"/>
        <v>18</v>
      </c>
      <c r="F210" s="31">
        <v>35771</v>
      </c>
      <c r="G210" s="32">
        <f t="shared" si="28"/>
        <v>40</v>
      </c>
      <c r="H210" s="33">
        <f t="shared" si="29"/>
        <v>67837</v>
      </c>
      <c r="I210" s="34">
        <f t="shared" si="30"/>
        <v>58</v>
      </c>
      <c r="J210" s="31">
        <v>29119</v>
      </c>
      <c r="K210" s="34">
        <f t="shared" si="31"/>
        <v>37</v>
      </c>
      <c r="L210" s="1"/>
      <c r="M210" s="29">
        <v>213</v>
      </c>
      <c r="N210" s="30">
        <f t="shared" si="32"/>
        <v>12</v>
      </c>
      <c r="O210" s="31">
        <v>135</v>
      </c>
      <c r="P210" s="32">
        <f t="shared" si="33"/>
        <v>-54</v>
      </c>
      <c r="Q210" s="33">
        <v>46</v>
      </c>
      <c r="R210" s="34">
        <f t="shared" si="34"/>
        <v>-9</v>
      </c>
      <c r="S210" s="31">
        <v>66</v>
      </c>
      <c r="T210" s="34">
        <f t="shared" si="35"/>
        <v>7</v>
      </c>
    </row>
    <row r="211" spans="3:20" x14ac:dyDescent="0.4">
      <c r="C211" s="63" t="s">
        <v>39</v>
      </c>
      <c r="D211" s="46">
        <v>32085</v>
      </c>
      <c r="E211" s="47">
        <f t="shared" si="36"/>
        <v>19</v>
      </c>
      <c r="F211" s="48">
        <v>35757</v>
      </c>
      <c r="G211" s="49">
        <f t="shared" ref="G211:G227" si="37">IF(F211="","",F211-F210)</f>
        <v>-14</v>
      </c>
      <c r="H211" s="50">
        <f t="shared" si="29"/>
        <v>67842</v>
      </c>
      <c r="I211" s="51">
        <f t="shared" ref="I211:I227" si="38">IF(H211="","",H211-H210)</f>
        <v>5</v>
      </c>
      <c r="J211" s="48">
        <v>29119</v>
      </c>
      <c r="K211" s="51">
        <f t="shared" ref="K211:K227" si="39">IF(J211="","",J211-J210)</f>
        <v>0</v>
      </c>
      <c r="L211" s="1"/>
      <c r="M211" s="6">
        <v>175</v>
      </c>
      <c r="N211" s="35">
        <f t="shared" ref="N211:N227" si="40">IF(M211="","",M211-M210)</f>
        <v>-38</v>
      </c>
      <c r="O211" s="8">
        <v>171</v>
      </c>
      <c r="P211" s="36">
        <f t="shared" ref="P211:P227" si="41">IF(O211="","",O211-O210)</f>
        <v>36</v>
      </c>
      <c r="Q211" s="10">
        <v>58</v>
      </c>
      <c r="R211" s="37">
        <f t="shared" ref="R211:R227" si="42">IF(Q211="","",Q211-Q210)</f>
        <v>12</v>
      </c>
      <c r="S211" s="8">
        <v>57</v>
      </c>
      <c r="T211" s="37">
        <f t="shared" ref="T211:T227" si="43">IF(S211="","",S211-S210)</f>
        <v>-9</v>
      </c>
    </row>
    <row r="212" spans="3:20" x14ac:dyDescent="0.4">
      <c r="C212" s="64" t="s">
        <v>11</v>
      </c>
      <c r="D212" s="11">
        <v>32127</v>
      </c>
      <c r="E212" s="12">
        <f t="shared" si="36"/>
        <v>42</v>
      </c>
      <c r="F212" s="13">
        <v>35778</v>
      </c>
      <c r="G212" s="14">
        <f t="shared" si="37"/>
        <v>21</v>
      </c>
      <c r="H212" s="15">
        <f t="shared" ref="H212:H227" si="44">IF(D212="","",D212+F212)</f>
        <v>67905</v>
      </c>
      <c r="I212" s="16">
        <f t="shared" si="38"/>
        <v>63</v>
      </c>
      <c r="J212" s="13">
        <v>29158</v>
      </c>
      <c r="K212" s="16">
        <f t="shared" si="39"/>
        <v>39</v>
      </c>
      <c r="L212" s="1"/>
      <c r="M212" s="11">
        <v>244</v>
      </c>
      <c r="N212" s="35">
        <f t="shared" si="40"/>
        <v>69</v>
      </c>
      <c r="O212" s="13">
        <v>180</v>
      </c>
      <c r="P212" s="36">
        <f t="shared" si="41"/>
        <v>9</v>
      </c>
      <c r="Q212" s="15">
        <v>58</v>
      </c>
      <c r="R212" s="37">
        <f t="shared" si="42"/>
        <v>0</v>
      </c>
      <c r="S212" s="13">
        <v>59</v>
      </c>
      <c r="T212" s="37">
        <f t="shared" si="43"/>
        <v>2</v>
      </c>
    </row>
    <row r="213" spans="3:20" x14ac:dyDescent="0.4">
      <c r="C213" s="64" t="s">
        <v>12</v>
      </c>
      <c r="D213" s="11">
        <v>32180</v>
      </c>
      <c r="E213" s="12">
        <f>IF(D213="","",D213-D212)</f>
        <v>53</v>
      </c>
      <c r="F213" s="13">
        <v>35905</v>
      </c>
      <c r="G213" s="14">
        <f t="shared" si="37"/>
        <v>127</v>
      </c>
      <c r="H213" s="15">
        <f t="shared" si="44"/>
        <v>68085</v>
      </c>
      <c r="I213" s="16">
        <f t="shared" si="38"/>
        <v>180</v>
      </c>
      <c r="J213" s="13">
        <v>29350</v>
      </c>
      <c r="K213" s="16">
        <f t="shared" si="39"/>
        <v>192</v>
      </c>
      <c r="L213" s="1"/>
      <c r="M213" s="11">
        <v>714</v>
      </c>
      <c r="N213" s="35">
        <f t="shared" si="40"/>
        <v>470</v>
      </c>
      <c r="O213" s="13">
        <v>517</v>
      </c>
      <c r="P213" s="36">
        <f t="shared" si="41"/>
        <v>337</v>
      </c>
      <c r="Q213" s="15">
        <v>48</v>
      </c>
      <c r="R213" s="37">
        <f t="shared" si="42"/>
        <v>-10</v>
      </c>
      <c r="S213" s="13">
        <v>65</v>
      </c>
      <c r="T213" s="37">
        <f t="shared" si="43"/>
        <v>6</v>
      </c>
    </row>
    <row r="214" spans="3:20" x14ac:dyDescent="0.4">
      <c r="C214" s="64" t="s">
        <v>13</v>
      </c>
      <c r="D214" s="11">
        <v>32245</v>
      </c>
      <c r="E214" s="12">
        <f t="shared" ref="E214:E227" si="45">IF(D214="","",D214-D213)</f>
        <v>65</v>
      </c>
      <c r="F214" s="13">
        <v>36005</v>
      </c>
      <c r="G214" s="14">
        <f t="shared" si="37"/>
        <v>100</v>
      </c>
      <c r="H214" s="15">
        <f t="shared" si="44"/>
        <v>68250</v>
      </c>
      <c r="I214" s="16">
        <f t="shared" si="38"/>
        <v>165</v>
      </c>
      <c r="J214" s="13">
        <v>29447</v>
      </c>
      <c r="K214" s="12">
        <f t="shared" si="39"/>
        <v>97</v>
      </c>
      <c r="L214" s="1"/>
      <c r="M214" s="11">
        <v>400</v>
      </c>
      <c r="N214" s="12">
        <f t="shared" si="40"/>
        <v>-314</v>
      </c>
      <c r="O214" s="13">
        <v>239</v>
      </c>
      <c r="P214" s="14">
        <f t="shared" si="41"/>
        <v>-278</v>
      </c>
      <c r="Q214" s="15">
        <v>55</v>
      </c>
      <c r="R214" s="16">
        <f t="shared" si="42"/>
        <v>7</v>
      </c>
      <c r="S214" s="13">
        <v>51</v>
      </c>
      <c r="T214" s="16">
        <f t="shared" si="43"/>
        <v>-14</v>
      </c>
    </row>
    <row r="215" spans="3:20" x14ac:dyDescent="0.4">
      <c r="C215" s="64" t="s">
        <v>14</v>
      </c>
      <c r="D215" s="11">
        <v>32265</v>
      </c>
      <c r="E215" s="12">
        <f t="shared" si="45"/>
        <v>20</v>
      </c>
      <c r="F215" s="13">
        <v>36020</v>
      </c>
      <c r="G215" s="14">
        <f t="shared" si="37"/>
        <v>15</v>
      </c>
      <c r="H215" s="15">
        <f t="shared" si="44"/>
        <v>68285</v>
      </c>
      <c r="I215" s="16">
        <f t="shared" si="38"/>
        <v>35</v>
      </c>
      <c r="J215" s="13">
        <v>29494</v>
      </c>
      <c r="K215" s="16">
        <f t="shared" si="39"/>
        <v>47</v>
      </c>
      <c r="L215" s="1"/>
      <c r="M215" s="11">
        <v>252</v>
      </c>
      <c r="N215" s="12">
        <f t="shared" si="40"/>
        <v>-148</v>
      </c>
      <c r="O215" s="13">
        <v>212</v>
      </c>
      <c r="P215" s="14">
        <f t="shared" si="41"/>
        <v>-27</v>
      </c>
      <c r="Q215" s="15">
        <v>58</v>
      </c>
      <c r="R215" s="16">
        <f t="shared" si="42"/>
        <v>3</v>
      </c>
      <c r="S215" s="13">
        <v>63</v>
      </c>
      <c r="T215" s="16">
        <f t="shared" si="43"/>
        <v>12</v>
      </c>
    </row>
    <row r="216" spans="3:20" x14ac:dyDescent="0.4">
      <c r="C216" s="64" t="s">
        <v>15</v>
      </c>
      <c r="D216" s="11">
        <v>32277</v>
      </c>
      <c r="E216" s="12">
        <f t="shared" si="45"/>
        <v>12</v>
      </c>
      <c r="F216" s="13">
        <v>36046</v>
      </c>
      <c r="G216" s="14">
        <f t="shared" si="37"/>
        <v>26</v>
      </c>
      <c r="H216" s="15">
        <f t="shared" si="44"/>
        <v>68323</v>
      </c>
      <c r="I216" s="16">
        <f t="shared" si="38"/>
        <v>38</v>
      </c>
      <c r="J216" s="13">
        <v>29534</v>
      </c>
      <c r="K216" s="16">
        <f t="shared" si="39"/>
        <v>40</v>
      </c>
      <c r="L216" s="1"/>
      <c r="M216" s="11">
        <v>248</v>
      </c>
      <c r="N216" s="12">
        <f t="shared" si="40"/>
        <v>-4</v>
      </c>
      <c r="O216" s="13">
        <v>196</v>
      </c>
      <c r="P216" s="14">
        <f t="shared" si="41"/>
        <v>-16</v>
      </c>
      <c r="Q216" s="15">
        <v>43</v>
      </c>
      <c r="R216" s="16">
        <f t="shared" si="42"/>
        <v>-15</v>
      </c>
      <c r="S216" s="13">
        <v>57</v>
      </c>
      <c r="T216" s="16">
        <f t="shared" si="43"/>
        <v>-6</v>
      </c>
    </row>
    <row r="217" spans="3:20" x14ac:dyDescent="0.4">
      <c r="C217" s="64" t="s">
        <v>16</v>
      </c>
      <c r="D217" s="11">
        <v>32302</v>
      </c>
      <c r="E217" s="12">
        <f t="shared" si="45"/>
        <v>25</v>
      </c>
      <c r="F217" s="13">
        <v>36057</v>
      </c>
      <c r="G217" s="14">
        <f t="shared" si="37"/>
        <v>11</v>
      </c>
      <c r="H217" s="15">
        <f t="shared" si="44"/>
        <v>68359</v>
      </c>
      <c r="I217" s="16">
        <f t="shared" si="38"/>
        <v>36</v>
      </c>
      <c r="J217" s="13">
        <v>29567</v>
      </c>
      <c r="K217" s="16">
        <f t="shared" si="39"/>
        <v>33</v>
      </c>
      <c r="L217" s="1"/>
      <c r="M217" s="11">
        <v>240</v>
      </c>
      <c r="N217" s="12">
        <f t="shared" si="40"/>
        <v>-8</v>
      </c>
      <c r="O217" s="13">
        <v>187</v>
      </c>
      <c r="P217" s="14">
        <f t="shared" si="41"/>
        <v>-9</v>
      </c>
      <c r="Q217" s="15">
        <v>43</v>
      </c>
      <c r="R217" s="16">
        <f t="shared" si="42"/>
        <v>0</v>
      </c>
      <c r="S217" s="13">
        <v>60</v>
      </c>
      <c r="T217" s="16">
        <f t="shared" si="43"/>
        <v>3</v>
      </c>
    </row>
    <row r="218" spans="3:20" x14ac:dyDescent="0.4">
      <c r="C218" s="64" t="s">
        <v>17</v>
      </c>
      <c r="D218" s="11">
        <v>32328</v>
      </c>
      <c r="E218" s="12">
        <f t="shared" si="45"/>
        <v>26</v>
      </c>
      <c r="F218" s="13">
        <v>36099</v>
      </c>
      <c r="G218" s="14">
        <f t="shared" si="37"/>
        <v>42</v>
      </c>
      <c r="H218" s="15">
        <f t="shared" si="44"/>
        <v>68427</v>
      </c>
      <c r="I218" s="16">
        <f t="shared" si="38"/>
        <v>68</v>
      </c>
      <c r="J218" s="13">
        <v>29607</v>
      </c>
      <c r="K218" s="16">
        <f t="shared" si="39"/>
        <v>40</v>
      </c>
      <c r="L218" s="1"/>
      <c r="M218" s="11">
        <v>248</v>
      </c>
      <c r="N218" s="12">
        <f t="shared" si="40"/>
        <v>8</v>
      </c>
      <c r="O218" s="13">
        <v>181</v>
      </c>
      <c r="P218" s="14">
        <f t="shared" si="41"/>
        <v>-6</v>
      </c>
      <c r="Q218" s="15">
        <v>53</v>
      </c>
      <c r="R218" s="16">
        <f t="shared" si="42"/>
        <v>10</v>
      </c>
      <c r="S218" s="13">
        <v>52</v>
      </c>
      <c r="T218" s="16">
        <f t="shared" si="43"/>
        <v>-8</v>
      </c>
    </row>
    <row r="219" spans="3:20" x14ac:dyDescent="0.4">
      <c r="C219" s="64" t="s">
        <v>18</v>
      </c>
      <c r="D219" s="11">
        <v>32370</v>
      </c>
      <c r="E219" s="12">
        <f t="shared" si="45"/>
        <v>42</v>
      </c>
      <c r="F219" s="13">
        <v>36132</v>
      </c>
      <c r="G219" s="14">
        <f t="shared" si="37"/>
        <v>33</v>
      </c>
      <c r="H219" s="15">
        <f t="shared" si="44"/>
        <v>68502</v>
      </c>
      <c r="I219" s="16">
        <f t="shared" si="38"/>
        <v>75</v>
      </c>
      <c r="J219" s="13">
        <v>29662</v>
      </c>
      <c r="K219" s="16">
        <f t="shared" si="39"/>
        <v>55</v>
      </c>
      <c r="L219" s="1"/>
      <c r="M219" s="11">
        <v>292</v>
      </c>
      <c r="N219" s="12">
        <f t="shared" si="40"/>
        <v>44</v>
      </c>
      <c r="O219" s="13">
        <v>199</v>
      </c>
      <c r="P219" s="14">
        <f t="shared" si="41"/>
        <v>18</v>
      </c>
      <c r="Q219" s="15">
        <v>53</v>
      </c>
      <c r="R219" s="16">
        <f t="shared" si="42"/>
        <v>0</v>
      </c>
      <c r="S219" s="13">
        <v>71</v>
      </c>
      <c r="T219" s="16">
        <f t="shared" si="43"/>
        <v>19</v>
      </c>
    </row>
    <row r="220" spans="3:20" x14ac:dyDescent="0.4">
      <c r="C220" s="64" t="s">
        <v>19</v>
      </c>
      <c r="D220" s="11">
        <v>32362</v>
      </c>
      <c r="E220" s="12">
        <f t="shared" si="45"/>
        <v>-8</v>
      </c>
      <c r="F220" s="13">
        <v>36113</v>
      </c>
      <c r="G220" s="14">
        <f t="shared" si="37"/>
        <v>-19</v>
      </c>
      <c r="H220" s="15">
        <f t="shared" si="44"/>
        <v>68475</v>
      </c>
      <c r="I220" s="16">
        <f t="shared" si="38"/>
        <v>-27</v>
      </c>
      <c r="J220" s="13">
        <v>29659</v>
      </c>
      <c r="K220" s="16">
        <f t="shared" si="39"/>
        <v>-3</v>
      </c>
      <c r="L220" s="1"/>
      <c r="M220" s="11">
        <v>235</v>
      </c>
      <c r="N220" s="12">
        <f t="shared" si="40"/>
        <v>-57</v>
      </c>
      <c r="O220" s="13">
        <v>239</v>
      </c>
      <c r="P220" s="14">
        <f t="shared" si="41"/>
        <v>40</v>
      </c>
      <c r="Q220" s="15">
        <v>47</v>
      </c>
      <c r="R220" s="16">
        <f t="shared" si="42"/>
        <v>-6</v>
      </c>
      <c r="S220" s="13">
        <v>70</v>
      </c>
      <c r="T220" s="16">
        <f t="shared" si="43"/>
        <v>-1</v>
      </c>
    </row>
    <row r="221" spans="3:20" x14ac:dyDescent="0.4">
      <c r="C221" s="64" t="s">
        <v>20</v>
      </c>
      <c r="D221" s="11">
        <v>32361</v>
      </c>
      <c r="E221" s="12">
        <f t="shared" si="45"/>
        <v>-1</v>
      </c>
      <c r="F221" s="13">
        <v>36110</v>
      </c>
      <c r="G221" s="14">
        <f t="shared" si="37"/>
        <v>-3</v>
      </c>
      <c r="H221" s="15">
        <f t="shared" si="44"/>
        <v>68471</v>
      </c>
      <c r="I221" s="16">
        <f t="shared" si="38"/>
        <v>-4</v>
      </c>
      <c r="J221" s="13">
        <v>29656</v>
      </c>
      <c r="K221" s="16">
        <f t="shared" si="39"/>
        <v>-3</v>
      </c>
      <c r="L221" s="1"/>
      <c r="M221" s="11">
        <v>223</v>
      </c>
      <c r="N221" s="12">
        <f t="shared" si="40"/>
        <v>-12</v>
      </c>
      <c r="O221" s="13">
        <v>194</v>
      </c>
      <c r="P221" s="14">
        <f t="shared" si="41"/>
        <v>-45</v>
      </c>
      <c r="Q221" s="15">
        <v>41</v>
      </c>
      <c r="R221" s="16">
        <f t="shared" si="42"/>
        <v>-6</v>
      </c>
      <c r="S221" s="13">
        <v>74</v>
      </c>
      <c r="T221" s="16">
        <f t="shared" si="43"/>
        <v>4</v>
      </c>
    </row>
    <row r="222" spans="3:20" ht="19.5" thickBot="1" x14ac:dyDescent="0.45">
      <c r="C222" s="65" t="s">
        <v>21</v>
      </c>
      <c r="D222" s="17">
        <v>32365</v>
      </c>
      <c r="E222" s="18">
        <f t="shared" si="45"/>
        <v>4</v>
      </c>
      <c r="F222" s="19">
        <v>36097</v>
      </c>
      <c r="G222" s="20">
        <f t="shared" si="37"/>
        <v>-13</v>
      </c>
      <c r="H222" s="21">
        <f t="shared" si="44"/>
        <v>68462</v>
      </c>
      <c r="I222" s="22">
        <f t="shared" si="38"/>
        <v>-9</v>
      </c>
      <c r="J222" s="19">
        <v>29631</v>
      </c>
      <c r="K222" s="22">
        <f t="shared" si="39"/>
        <v>-25</v>
      </c>
      <c r="L222" s="1"/>
      <c r="M222" s="17">
        <v>212</v>
      </c>
      <c r="N222" s="18">
        <f t="shared" si="40"/>
        <v>-11</v>
      </c>
      <c r="O222" s="19">
        <v>192</v>
      </c>
      <c r="P222" s="89">
        <f t="shared" si="41"/>
        <v>-2</v>
      </c>
      <c r="Q222" s="21">
        <v>51</v>
      </c>
      <c r="R222" s="22">
        <f t="shared" si="42"/>
        <v>10</v>
      </c>
      <c r="S222" s="19">
        <v>80</v>
      </c>
      <c r="T222" s="22">
        <f t="shared" si="43"/>
        <v>6</v>
      </c>
    </row>
    <row r="223" spans="3:20" x14ac:dyDescent="0.4">
      <c r="C223" s="82" t="s">
        <v>40</v>
      </c>
      <c r="D223" s="67">
        <v>32339</v>
      </c>
      <c r="E223" s="84">
        <f t="shared" si="45"/>
        <v>-26</v>
      </c>
      <c r="F223" s="67">
        <v>36075</v>
      </c>
      <c r="G223" s="84">
        <f t="shared" si="37"/>
        <v>-22</v>
      </c>
      <c r="H223" s="79">
        <f t="shared" si="44"/>
        <v>68414</v>
      </c>
      <c r="I223" s="86">
        <f t="shared" si="38"/>
        <v>-48</v>
      </c>
      <c r="J223" s="73">
        <v>29613</v>
      </c>
      <c r="K223" s="86">
        <f t="shared" si="39"/>
        <v>-18</v>
      </c>
      <c r="M223" s="67">
        <v>180</v>
      </c>
      <c r="N223" s="84">
        <f t="shared" si="40"/>
        <v>-32</v>
      </c>
      <c r="O223" s="67">
        <v>196</v>
      </c>
      <c r="P223" s="88">
        <f t="shared" si="41"/>
        <v>4</v>
      </c>
      <c r="Q223" s="79">
        <v>56</v>
      </c>
      <c r="R223" s="90">
        <f t="shared" si="42"/>
        <v>5</v>
      </c>
      <c r="S223" s="67">
        <v>88</v>
      </c>
      <c r="T223" s="86">
        <f t="shared" si="43"/>
        <v>8</v>
      </c>
    </row>
    <row r="224" spans="3:20" x14ac:dyDescent="0.4">
      <c r="C224" s="66" t="s">
        <v>11</v>
      </c>
      <c r="D224" s="69">
        <v>32325</v>
      </c>
      <c r="E224" s="18">
        <f t="shared" si="45"/>
        <v>-14</v>
      </c>
      <c r="F224" s="69">
        <v>36086</v>
      </c>
      <c r="G224" s="20">
        <f t="shared" si="37"/>
        <v>11</v>
      </c>
      <c r="H224" s="80">
        <f t="shared" si="44"/>
        <v>68411</v>
      </c>
      <c r="I224" s="22">
        <f t="shared" si="38"/>
        <v>-3</v>
      </c>
      <c r="J224" s="74">
        <v>29624</v>
      </c>
      <c r="K224" s="22">
        <f t="shared" si="39"/>
        <v>11</v>
      </c>
      <c r="M224" s="69">
        <v>208</v>
      </c>
      <c r="N224" s="18">
        <f t="shared" si="40"/>
        <v>28</v>
      </c>
      <c r="O224" s="69">
        <v>171</v>
      </c>
      <c r="P224" s="20">
        <f t="shared" si="41"/>
        <v>-25</v>
      </c>
      <c r="Q224" s="80">
        <v>34</v>
      </c>
      <c r="R224" s="22">
        <f t="shared" si="42"/>
        <v>-22</v>
      </c>
      <c r="S224" s="69">
        <v>74</v>
      </c>
      <c r="T224" s="22">
        <f t="shared" si="43"/>
        <v>-14</v>
      </c>
    </row>
    <row r="225" spans="3:20" x14ac:dyDescent="0.4">
      <c r="C225" s="66" t="s">
        <v>12</v>
      </c>
      <c r="D225" s="69">
        <v>32304</v>
      </c>
      <c r="E225" s="18">
        <f t="shared" si="45"/>
        <v>-21</v>
      </c>
      <c r="F225" s="69">
        <v>36072</v>
      </c>
      <c r="G225" s="20">
        <f t="shared" si="37"/>
        <v>-14</v>
      </c>
      <c r="H225" s="80">
        <f t="shared" si="44"/>
        <v>68376</v>
      </c>
      <c r="I225" s="22">
        <f t="shared" si="38"/>
        <v>-35</v>
      </c>
      <c r="J225" s="74">
        <v>29732</v>
      </c>
      <c r="K225" s="22">
        <f t="shared" si="39"/>
        <v>108</v>
      </c>
      <c r="M225" s="69">
        <v>543</v>
      </c>
      <c r="N225" s="18">
        <f t="shared" si="40"/>
        <v>335</v>
      </c>
      <c r="O225" s="69">
        <v>571</v>
      </c>
      <c r="P225" s="20">
        <f t="shared" si="41"/>
        <v>400</v>
      </c>
      <c r="Q225" s="80">
        <v>53</v>
      </c>
      <c r="R225" s="22">
        <f t="shared" si="42"/>
        <v>19</v>
      </c>
      <c r="S225" s="69">
        <v>60</v>
      </c>
      <c r="T225" s="22">
        <f t="shared" si="43"/>
        <v>-14</v>
      </c>
    </row>
    <row r="226" spans="3:20" x14ac:dyDescent="0.4">
      <c r="C226" s="66" t="s">
        <v>13</v>
      </c>
      <c r="D226" s="69">
        <v>32356</v>
      </c>
      <c r="E226" s="18">
        <f t="shared" si="45"/>
        <v>52</v>
      </c>
      <c r="F226" s="69">
        <v>36117</v>
      </c>
      <c r="G226" s="20">
        <f t="shared" si="37"/>
        <v>45</v>
      </c>
      <c r="H226" s="80">
        <f t="shared" si="44"/>
        <v>68473</v>
      </c>
      <c r="I226" s="22">
        <f t="shared" si="38"/>
        <v>97</v>
      </c>
      <c r="J226" s="74">
        <v>29802</v>
      </c>
      <c r="K226" s="22">
        <f t="shared" si="39"/>
        <v>70</v>
      </c>
      <c r="M226" s="69">
        <v>364</v>
      </c>
      <c r="N226" s="18">
        <f t="shared" si="40"/>
        <v>-179</v>
      </c>
      <c r="O226" s="69">
        <v>245</v>
      </c>
      <c r="P226" s="20">
        <f t="shared" si="41"/>
        <v>-326</v>
      </c>
      <c r="Q226" s="80">
        <v>36</v>
      </c>
      <c r="R226" s="22">
        <f t="shared" si="42"/>
        <v>-17</v>
      </c>
      <c r="S226" s="69">
        <v>58</v>
      </c>
      <c r="T226" s="22">
        <f t="shared" si="43"/>
        <v>-2</v>
      </c>
    </row>
    <row r="227" spans="3:20" x14ac:dyDescent="0.4">
      <c r="C227" s="66" t="s">
        <v>14</v>
      </c>
      <c r="D227" s="69">
        <v>32417</v>
      </c>
      <c r="E227" s="18">
        <f t="shared" si="45"/>
        <v>61</v>
      </c>
      <c r="F227" s="69">
        <v>36152</v>
      </c>
      <c r="G227" s="20">
        <f t="shared" si="37"/>
        <v>35</v>
      </c>
      <c r="H227" s="80">
        <f t="shared" si="44"/>
        <v>68569</v>
      </c>
      <c r="I227" s="22">
        <f t="shared" si="38"/>
        <v>96</v>
      </c>
      <c r="J227" s="74">
        <v>29880</v>
      </c>
      <c r="K227" s="22">
        <f t="shared" si="39"/>
        <v>78</v>
      </c>
      <c r="M227" s="69">
        <v>305</v>
      </c>
      <c r="N227" s="18">
        <f t="shared" si="40"/>
        <v>-59</v>
      </c>
      <c r="O227" s="69">
        <v>209</v>
      </c>
      <c r="P227" s="20">
        <f t="shared" si="41"/>
        <v>-36</v>
      </c>
      <c r="Q227" s="80">
        <v>60</v>
      </c>
      <c r="R227" s="22">
        <f t="shared" si="42"/>
        <v>24</v>
      </c>
      <c r="S227" s="69">
        <v>60</v>
      </c>
      <c r="T227" s="22">
        <f t="shared" si="43"/>
        <v>2</v>
      </c>
    </row>
    <row r="228" spans="3:20" x14ac:dyDescent="0.4">
      <c r="C228" s="66" t="s">
        <v>15</v>
      </c>
      <c r="D228" s="69">
        <v>32408</v>
      </c>
      <c r="E228" s="18">
        <v>-9</v>
      </c>
      <c r="F228" s="69">
        <v>36171</v>
      </c>
      <c r="G228" s="20">
        <v>19</v>
      </c>
      <c r="H228" s="80">
        <v>68579</v>
      </c>
      <c r="I228" s="22">
        <v>10</v>
      </c>
      <c r="J228" s="74">
        <v>29918</v>
      </c>
      <c r="K228" s="22">
        <v>38</v>
      </c>
      <c r="M228" s="69">
        <v>225</v>
      </c>
      <c r="N228" s="18">
        <v>-80</v>
      </c>
      <c r="O228" s="69">
        <v>201</v>
      </c>
      <c r="P228" s="20">
        <v>-8</v>
      </c>
      <c r="Q228" s="80">
        <v>43</v>
      </c>
      <c r="R228" s="22">
        <v>-17</v>
      </c>
      <c r="S228" s="69">
        <v>57</v>
      </c>
      <c r="T228" s="22">
        <v>-3</v>
      </c>
    </row>
    <row r="229" spans="3:20" x14ac:dyDescent="0.4">
      <c r="C229" s="66" t="s">
        <v>16</v>
      </c>
      <c r="D229" s="69">
        <v>32442</v>
      </c>
      <c r="E229" s="18">
        <v>34</v>
      </c>
      <c r="F229" s="69">
        <v>36128</v>
      </c>
      <c r="G229" s="20">
        <v>-43</v>
      </c>
      <c r="H229" s="80">
        <v>68570</v>
      </c>
      <c r="I229" s="22">
        <v>-9</v>
      </c>
      <c r="J229" s="74">
        <v>29908</v>
      </c>
      <c r="K229" s="22">
        <v>-10</v>
      </c>
      <c r="M229" s="69">
        <v>195</v>
      </c>
      <c r="N229" s="18">
        <v>-30</v>
      </c>
      <c r="O229" s="69">
        <v>201</v>
      </c>
      <c r="P229" s="20">
        <v>0</v>
      </c>
      <c r="Q229" s="80">
        <v>52</v>
      </c>
      <c r="R229" s="22">
        <v>9</v>
      </c>
      <c r="S229" s="69">
        <v>55</v>
      </c>
      <c r="T229" s="22">
        <v>-2</v>
      </c>
    </row>
    <row r="230" spans="3:20" x14ac:dyDescent="0.4">
      <c r="C230" s="66" t="s">
        <v>17</v>
      </c>
      <c r="D230" s="69">
        <v>32500</v>
      </c>
      <c r="E230" s="18">
        <v>58</v>
      </c>
      <c r="F230" s="69">
        <v>36168</v>
      </c>
      <c r="G230" s="20">
        <v>40</v>
      </c>
      <c r="H230" s="80">
        <v>68668</v>
      </c>
      <c r="I230" s="22">
        <v>98</v>
      </c>
      <c r="J230" s="74">
        <v>29984</v>
      </c>
      <c r="K230" s="22">
        <v>76</v>
      </c>
      <c r="M230" s="69">
        <v>294</v>
      </c>
      <c r="N230" s="18">
        <v>99</v>
      </c>
      <c r="O230" s="69">
        <v>177</v>
      </c>
      <c r="P230" s="20">
        <v>-24</v>
      </c>
      <c r="Q230" s="80">
        <v>44</v>
      </c>
      <c r="R230" s="22">
        <v>-8</v>
      </c>
      <c r="S230" s="69">
        <v>63</v>
      </c>
      <c r="T230" s="22">
        <v>8</v>
      </c>
    </row>
    <row r="231" spans="3:20" x14ac:dyDescent="0.4">
      <c r="C231" s="66" t="s">
        <v>18</v>
      </c>
      <c r="D231" s="69">
        <v>32498</v>
      </c>
      <c r="E231" s="18">
        <v>-2</v>
      </c>
      <c r="F231" s="69">
        <v>36148</v>
      </c>
      <c r="G231" s="20">
        <v>-20</v>
      </c>
      <c r="H231" s="80">
        <v>68646</v>
      </c>
      <c r="I231" s="22">
        <v>-22</v>
      </c>
      <c r="J231" s="74">
        <v>29992</v>
      </c>
      <c r="K231" s="22">
        <v>8</v>
      </c>
      <c r="M231" s="69">
        <v>227</v>
      </c>
      <c r="N231" s="18">
        <v>-67</v>
      </c>
      <c r="O231" s="69">
        <v>231</v>
      </c>
      <c r="P231" s="20">
        <v>54</v>
      </c>
      <c r="Q231" s="80">
        <v>44</v>
      </c>
      <c r="R231" s="22">
        <v>0</v>
      </c>
      <c r="S231" s="69">
        <v>62</v>
      </c>
      <c r="T231" s="22">
        <v>-1</v>
      </c>
    </row>
    <row r="232" spans="3:20" x14ac:dyDescent="0.4">
      <c r="C232" s="66" t="s">
        <v>19</v>
      </c>
      <c r="D232" s="69">
        <v>32528</v>
      </c>
      <c r="E232" s="18">
        <v>30</v>
      </c>
      <c r="F232" s="69">
        <v>36165</v>
      </c>
      <c r="G232" s="20">
        <v>17</v>
      </c>
      <c r="H232" s="80">
        <v>68693</v>
      </c>
      <c r="I232" s="22">
        <v>47</v>
      </c>
      <c r="J232" s="74">
        <v>30026</v>
      </c>
      <c r="K232" s="22">
        <v>34</v>
      </c>
      <c r="M232" s="69">
        <v>243</v>
      </c>
      <c r="N232" s="18">
        <v>16</v>
      </c>
      <c r="O232" s="69">
        <v>182</v>
      </c>
      <c r="P232" s="20">
        <v>-49</v>
      </c>
      <c r="Q232" s="80">
        <v>46</v>
      </c>
      <c r="R232" s="22">
        <v>2</v>
      </c>
      <c r="S232" s="69">
        <v>60</v>
      </c>
      <c r="T232" s="22">
        <v>-2</v>
      </c>
    </row>
    <row r="233" spans="3:20" x14ac:dyDescent="0.4">
      <c r="C233" s="66" t="s">
        <v>20</v>
      </c>
      <c r="D233" s="69">
        <v>32584</v>
      </c>
      <c r="E233" s="18">
        <v>56</v>
      </c>
      <c r="F233" s="69">
        <v>36192</v>
      </c>
      <c r="G233" s="20">
        <v>27</v>
      </c>
      <c r="H233" s="80">
        <v>68776</v>
      </c>
      <c r="I233" s="22">
        <v>83</v>
      </c>
      <c r="J233" s="74">
        <v>30057</v>
      </c>
      <c r="K233" s="22">
        <v>31</v>
      </c>
      <c r="M233" s="69">
        <v>252</v>
      </c>
      <c r="N233" s="18">
        <v>9</v>
      </c>
      <c r="O233" s="69">
        <v>164</v>
      </c>
      <c r="P233" s="20">
        <v>-18</v>
      </c>
      <c r="Q233" s="80">
        <v>57</v>
      </c>
      <c r="R233" s="22">
        <v>11</v>
      </c>
      <c r="S233" s="69">
        <v>62</v>
      </c>
      <c r="T233" s="22">
        <v>2</v>
      </c>
    </row>
    <row r="234" spans="3:20" ht="19.5" thickBot="1" x14ac:dyDescent="0.45">
      <c r="C234" s="83" t="s">
        <v>21</v>
      </c>
      <c r="D234" s="71">
        <v>32578</v>
      </c>
      <c r="E234" s="78">
        <v>-6</v>
      </c>
      <c r="F234" s="71">
        <v>36200</v>
      </c>
      <c r="G234" s="85">
        <v>8</v>
      </c>
      <c r="H234" s="81">
        <v>68778</v>
      </c>
      <c r="I234" s="87">
        <v>2</v>
      </c>
      <c r="J234" s="75">
        <v>30044</v>
      </c>
      <c r="K234" s="87">
        <v>-13</v>
      </c>
      <c r="M234" s="71">
        <v>176</v>
      </c>
      <c r="N234" s="85">
        <v>-76</v>
      </c>
      <c r="O234" s="71">
        <v>154</v>
      </c>
      <c r="P234" s="85">
        <v>-10</v>
      </c>
      <c r="Q234" s="81">
        <v>62</v>
      </c>
      <c r="R234" s="91">
        <v>5</v>
      </c>
      <c r="S234" s="71">
        <v>82</v>
      </c>
      <c r="T234" s="87">
        <v>20</v>
      </c>
    </row>
    <row r="235" spans="3:20" x14ac:dyDescent="0.4">
      <c r="C235" s="63" t="s">
        <v>41</v>
      </c>
      <c r="D235" s="67">
        <v>32617</v>
      </c>
      <c r="E235" s="84">
        <v>39</v>
      </c>
      <c r="F235" s="67">
        <v>36229</v>
      </c>
      <c r="G235" s="84">
        <v>29</v>
      </c>
      <c r="H235" s="79">
        <v>68846</v>
      </c>
      <c r="I235" s="86">
        <v>68</v>
      </c>
      <c r="J235" s="73">
        <v>30116</v>
      </c>
      <c r="K235" s="86">
        <v>72</v>
      </c>
      <c r="M235" s="67">
        <v>218</v>
      </c>
      <c r="N235" s="84">
        <v>42</v>
      </c>
      <c r="O235" s="67">
        <v>135</v>
      </c>
      <c r="P235" s="88">
        <v>-19</v>
      </c>
      <c r="Q235" s="79">
        <v>59</v>
      </c>
      <c r="R235" s="90">
        <v>-3</v>
      </c>
      <c r="S235" s="67">
        <v>74</v>
      </c>
      <c r="T235" s="86">
        <v>-8</v>
      </c>
    </row>
    <row r="236" spans="3:20" x14ac:dyDescent="0.4">
      <c r="C236" s="64" t="s">
        <v>11</v>
      </c>
      <c r="D236" s="69">
        <v>32613</v>
      </c>
      <c r="E236" s="18">
        <v>-4</v>
      </c>
      <c r="F236" s="69">
        <v>36221</v>
      </c>
      <c r="G236" s="20">
        <v>-8</v>
      </c>
      <c r="H236" s="80">
        <v>68834</v>
      </c>
      <c r="I236" s="22">
        <v>-12</v>
      </c>
      <c r="J236" s="74">
        <v>30114</v>
      </c>
      <c r="K236" s="22">
        <v>-2</v>
      </c>
      <c r="M236" s="69">
        <v>269</v>
      </c>
      <c r="N236" s="18">
        <v>51</v>
      </c>
      <c r="O236" s="69">
        <v>261</v>
      </c>
      <c r="P236" s="20">
        <v>126</v>
      </c>
      <c r="Q236" s="80">
        <v>40</v>
      </c>
      <c r="R236" s="22">
        <v>-19</v>
      </c>
      <c r="S236" s="69">
        <v>60</v>
      </c>
      <c r="T236" s="22">
        <v>-14</v>
      </c>
    </row>
    <row r="237" spans="3:20" x14ac:dyDescent="0.4">
      <c r="C237" s="64" t="s">
        <v>12</v>
      </c>
      <c r="D237" s="69">
        <v>32552</v>
      </c>
      <c r="E237" s="18">
        <v>-61</v>
      </c>
      <c r="F237" s="69">
        <v>36197</v>
      </c>
      <c r="G237" s="20">
        <v>-24</v>
      </c>
      <c r="H237" s="80">
        <v>68749</v>
      </c>
      <c r="I237" s="22">
        <v>-85</v>
      </c>
      <c r="J237" s="74">
        <v>30199</v>
      </c>
      <c r="K237" s="22">
        <v>85</v>
      </c>
      <c r="M237" s="69">
        <v>559</v>
      </c>
      <c r="N237" s="18">
        <v>290</v>
      </c>
      <c r="O237" s="69">
        <v>607</v>
      </c>
      <c r="P237" s="20">
        <v>346</v>
      </c>
      <c r="Q237" s="80">
        <v>44</v>
      </c>
      <c r="R237" s="22">
        <v>4</v>
      </c>
      <c r="S237" s="69">
        <v>81</v>
      </c>
      <c r="T237" s="22">
        <v>21</v>
      </c>
    </row>
    <row r="238" spans="3:20" x14ac:dyDescent="0.4">
      <c r="C238" s="64" t="s">
        <v>13</v>
      </c>
      <c r="D238" s="69">
        <v>32582</v>
      </c>
      <c r="E238" s="18">
        <v>30</v>
      </c>
      <c r="F238" s="69">
        <v>36246</v>
      </c>
      <c r="G238" s="20">
        <v>49</v>
      </c>
      <c r="H238" s="80">
        <v>68828</v>
      </c>
      <c r="I238" s="22">
        <v>79</v>
      </c>
      <c r="J238" s="74">
        <v>30259</v>
      </c>
      <c r="K238" s="22">
        <v>60</v>
      </c>
      <c r="M238" s="69">
        <v>356</v>
      </c>
      <c r="N238" s="18">
        <v>-203</v>
      </c>
      <c r="O238" s="69">
        <v>266</v>
      </c>
      <c r="P238" s="20">
        <v>-341</v>
      </c>
      <c r="Q238" s="80">
        <v>46</v>
      </c>
      <c r="R238" s="22">
        <v>2</v>
      </c>
      <c r="S238" s="69">
        <v>57</v>
      </c>
      <c r="T238" s="22">
        <v>-24</v>
      </c>
    </row>
    <row r="239" spans="3:20" x14ac:dyDescent="0.4">
      <c r="C239" s="64" t="s">
        <v>14</v>
      </c>
      <c r="D239" s="69">
        <v>32594</v>
      </c>
      <c r="E239" s="18">
        <v>12</v>
      </c>
      <c r="F239" s="69">
        <v>36297</v>
      </c>
      <c r="G239" s="20">
        <v>51</v>
      </c>
      <c r="H239" s="80">
        <v>68891</v>
      </c>
      <c r="I239" s="22">
        <v>63</v>
      </c>
      <c r="J239" s="74">
        <v>30325</v>
      </c>
      <c r="K239" s="22">
        <v>66</v>
      </c>
      <c r="M239" s="69">
        <v>259</v>
      </c>
      <c r="N239" s="18">
        <v>-97</v>
      </c>
      <c r="O239" s="69">
        <v>188</v>
      </c>
      <c r="P239" s="20">
        <v>-78</v>
      </c>
      <c r="Q239" s="80">
        <v>51</v>
      </c>
      <c r="R239" s="22">
        <v>5</v>
      </c>
      <c r="S239" s="69">
        <v>59</v>
      </c>
      <c r="T239" s="22">
        <v>2</v>
      </c>
    </row>
    <row r="240" spans="3:20" x14ac:dyDescent="0.4">
      <c r="C240" s="64" t="s">
        <v>15</v>
      </c>
      <c r="D240" s="69">
        <v>32662</v>
      </c>
      <c r="E240" s="18">
        <v>68</v>
      </c>
      <c r="F240" s="69">
        <v>36335</v>
      </c>
      <c r="G240" s="20">
        <v>38</v>
      </c>
      <c r="H240" s="80">
        <v>68997</v>
      </c>
      <c r="I240" s="22">
        <v>106</v>
      </c>
      <c r="J240" s="74">
        <v>30393</v>
      </c>
      <c r="K240" s="22">
        <v>68</v>
      </c>
      <c r="M240" s="69">
        <v>293</v>
      </c>
      <c r="N240" s="18">
        <v>34</v>
      </c>
      <c r="O240" s="69">
        <v>165</v>
      </c>
      <c r="P240" s="20">
        <v>-23</v>
      </c>
      <c r="Q240" s="80">
        <v>48</v>
      </c>
      <c r="R240" s="22">
        <v>-3</v>
      </c>
      <c r="S240" s="69">
        <v>70</v>
      </c>
      <c r="T240" s="22">
        <v>11</v>
      </c>
    </row>
    <row r="241" spans="3:20" x14ac:dyDescent="0.4">
      <c r="C241" s="64" t="s">
        <v>16</v>
      </c>
      <c r="D241" s="69">
        <v>32715</v>
      </c>
      <c r="E241" s="18">
        <v>53</v>
      </c>
      <c r="F241" s="69">
        <v>36374</v>
      </c>
      <c r="G241" s="20">
        <v>39</v>
      </c>
      <c r="H241" s="80">
        <v>69089</v>
      </c>
      <c r="I241" s="22">
        <v>92</v>
      </c>
      <c r="J241" s="74">
        <v>30447</v>
      </c>
      <c r="K241" s="22">
        <v>54</v>
      </c>
      <c r="M241" s="69">
        <v>259</v>
      </c>
      <c r="N241" s="18">
        <v>-34</v>
      </c>
      <c r="O241" s="69">
        <v>157</v>
      </c>
      <c r="P241" s="20">
        <v>-8</v>
      </c>
      <c r="Q241" s="80">
        <v>50</v>
      </c>
      <c r="R241" s="22">
        <v>2</v>
      </c>
      <c r="S241" s="69">
        <v>60</v>
      </c>
      <c r="T241" s="22">
        <v>-10</v>
      </c>
    </row>
    <row r="242" spans="3:20" x14ac:dyDescent="0.4">
      <c r="C242" s="64" t="s">
        <v>17</v>
      </c>
      <c r="D242" s="69">
        <v>32743</v>
      </c>
      <c r="E242" s="18">
        <v>28</v>
      </c>
      <c r="F242" s="69">
        <v>36398</v>
      </c>
      <c r="G242" s="20">
        <v>24</v>
      </c>
      <c r="H242" s="80">
        <v>69141</v>
      </c>
      <c r="I242" s="22">
        <v>52</v>
      </c>
      <c r="J242" s="74">
        <v>30470</v>
      </c>
      <c r="K242" s="22">
        <v>23</v>
      </c>
      <c r="M242" s="69">
        <v>240</v>
      </c>
      <c r="N242" s="18">
        <v>-19</v>
      </c>
      <c r="O242" s="69">
        <v>154</v>
      </c>
      <c r="P242" s="20">
        <v>-3</v>
      </c>
      <c r="Q242" s="80">
        <v>37</v>
      </c>
      <c r="R242" s="22">
        <v>-13</v>
      </c>
      <c r="S242" s="69">
        <v>71</v>
      </c>
      <c r="T242" s="22">
        <v>11</v>
      </c>
    </row>
    <row r="243" spans="3:20" x14ac:dyDescent="0.4">
      <c r="C243" s="64" t="s">
        <v>18</v>
      </c>
      <c r="D243" s="69">
        <v>32729</v>
      </c>
      <c r="E243" s="18">
        <v>-14</v>
      </c>
      <c r="F243" s="69">
        <v>36400</v>
      </c>
      <c r="G243" s="20">
        <v>2</v>
      </c>
      <c r="H243" s="80">
        <v>69129</v>
      </c>
      <c r="I243" s="22">
        <v>-12</v>
      </c>
      <c r="J243" s="74">
        <v>30493</v>
      </c>
      <c r="K243" s="22">
        <v>23</v>
      </c>
      <c r="M243" s="69">
        <v>214</v>
      </c>
      <c r="N243" s="18">
        <v>-26</v>
      </c>
      <c r="O243" s="69">
        <v>207</v>
      </c>
      <c r="P243" s="20">
        <v>53</v>
      </c>
      <c r="Q243" s="80">
        <v>38</v>
      </c>
      <c r="R243" s="22">
        <v>1</v>
      </c>
      <c r="S243" s="69">
        <v>57</v>
      </c>
      <c r="T243" s="22">
        <v>-14</v>
      </c>
    </row>
    <row r="244" spans="3:20" x14ac:dyDescent="0.4">
      <c r="C244" s="64" t="s">
        <v>19</v>
      </c>
      <c r="D244" s="69">
        <v>32731</v>
      </c>
      <c r="E244" s="18">
        <v>2</v>
      </c>
      <c r="F244" s="69">
        <v>36384</v>
      </c>
      <c r="G244" s="20">
        <v>-16</v>
      </c>
      <c r="H244" s="80">
        <v>69115</v>
      </c>
      <c r="I244" s="22">
        <v>-14</v>
      </c>
      <c r="J244" s="74">
        <v>30500</v>
      </c>
      <c r="K244" s="22">
        <v>7</v>
      </c>
      <c r="M244" s="69">
        <v>220</v>
      </c>
      <c r="N244" s="18">
        <v>6</v>
      </c>
      <c r="O244" s="69">
        <v>205</v>
      </c>
      <c r="P244" s="20">
        <v>-2</v>
      </c>
      <c r="Q244" s="80">
        <v>42</v>
      </c>
      <c r="R244" s="22">
        <v>4</v>
      </c>
      <c r="S244" s="69">
        <v>71</v>
      </c>
      <c r="T244" s="22">
        <v>14</v>
      </c>
    </row>
    <row r="245" spans="3:20" x14ac:dyDescent="0.4">
      <c r="C245" s="64" t="s">
        <v>20</v>
      </c>
      <c r="D245" s="69">
        <v>32744</v>
      </c>
      <c r="E245" s="18">
        <v>13</v>
      </c>
      <c r="F245" s="69">
        <v>36397</v>
      </c>
      <c r="G245" s="20">
        <v>13</v>
      </c>
      <c r="H245" s="80">
        <v>69141</v>
      </c>
      <c r="I245" s="22">
        <v>26</v>
      </c>
      <c r="J245" s="74">
        <v>30530</v>
      </c>
      <c r="K245" s="22">
        <v>30</v>
      </c>
      <c r="M245" s="69">
        <v>192</v>
      </c>
      <c r="N245" s="18">
        <v>-28</v>
      </c>
      <c r="O245" s="69">
        <v>154</v>
      </c>
      <c r="P245" s="20">
        <v>-51</v>
      </c>
      <c r="Q245" s="80">
        <v>43</v>
      </c>
      <c r="R245" s="22">
        <v>1</v>
      </c>
      <c r="S245" s="69">
        <v>55</v>
      </c>
      <c r="T245" s="22">
        <v>-16</v>
      </c>
    </row>
    <row r="246" spans="3:20" ht="19.5" thickBot="1" x14ac:dyDescent="0.45">
      <c r="C246" s="65" t="s">
        <v>21</v>
      </c>
      <c r="D246" s="71">
        <v>32765</v>
      </c>
      <c r="E246" s="78">
        <v>21</v>
      </c>
      <c r="F246" s="71">
        <v>36421</v>
      </c>
      <c r="G246" s="85">
        <v>24</v>
      </c>
      <c r="H246" s="81">
        <v>69186</v>
      </c>
      <c r="I246" s="87">
        <v>45</v>
      </c>
      <c r="J246" s="75">
        <v>30539</v>
      </c>
      <c r="K246" s="87">
        <v>9</v>
      </c>
      <c r="M246" s="71">
        <v>244</v>
      </c>
      <c r="N246" s="85">
        <v>52</v>
      </c>
      <c r="O246" s="71">
        <v>167</v>
      </c>
      <c r="P246" s="85">
        <v>13</v>
      </c>
      <c r="Q246" s="81">
        <v>44</v>
      </c>
      <c r="R246" s="91">
        <v>1</v>
      </c>
      <c r="S246" s="71">
        <v>76</v>
      </c>
      <c r="T246" s="87">
        <v>21</v>
      </c>
    </row>
    <row r="247" spans="3:20" x14ac:dyDescent="0.4">
      <c r="C247" s="82" t="s">
        <v>42</v>
      </c>
      <c r="D247" s="67">
        <v>32776</v>
      </c>
      <c r="E247" s="84">
        <v>11</v>
      </c>
      <c r="F247" s="67">
        <v>36439</v>
      </c>
      <c r="G247" s="84">
        <v>18</v>
      </c>
      <c r="H247" s="79">
        <v>69215</v>
      </c>
      <c r="I247" s="86">
        <v>29</v>
      </c>
      <c r="J247" s="73">
        <v>30564</v>
      </c>
      <c r="K247" s="86">
        <v>25</v>
      </c>
      <c r="M247" s="67">
        <v>247</v>
      </c>
      <c r="N247" s="84">
        <v>3</v>
      </c>
      <c r="O247" s="67">
        <v>183</v>
      </c>
      <c r="P247" s="88">
        <v>16</v>
      </c>
      <c r="Q247" s="79">
        <v>52</v>
      </c>
      <c r="R247" s="90">
        <v>8</v>
      </c>
      <c r="S247" s="67">
        <v>87</v>
      </c>
      <c r="T247" s="86">
        <v>11</v>
      </c>
    </row>
    <row r="248" spans="3:20" x14ac:dyDescent="0.4">
      <c r="C248" s="66" t="s">
        <v>11</v>
      </c>
      <c r="D248" s="69">
        <v>32791</v>
      </c>
      <c r="E248" s="18">
        <v>15</v>
      </c>
      <c r="F248" s="69">
        <v>36413</v>
      </c>
      <c r="G248" s="20">
        <v>-26</v>
      </c>
      <c r="H248" s="80">
        <v>69204</v>
      </c>
      <c r="I248" s="22">
        <v>-11</v>
      </c>
      <c r="J248" s="74">
        <v>30558</v>
      </c>
      <c r="K248" s="22">
        <v>-6</v>
      </c>
      <c r="M248" s="69">
        <v>254</v>
      </c>
      <c r="N248" s="18">
        <v>7</v>
      </c>
      <c r="O248" s="69">
        <v>230</v>
      </c>
      <c r="P248" s="20">
        <v>47</v>
      </c>
      <c r="Q248" s="80">
        <v>33</v>
      </c>
      <c r="R248" s="22">
        <v>-19</v>
      </c>
      <c r="S248" s="69">
        <v>68</v>
      </c>
      <c r="T248" s="22">
        <v>-19</v>
      </c>
    </row>
    <row r="249" spans="3:20" x14ac:dyDescent="0.4">
      <c r="C249" s="66" t="s">
        <v>12</v>
      </c>
      <c r="D249" s="69">
        <v>32773</v>
      </c>
      <c r="E249" s="18">
        <v>-18</v>
      </c>
      <c r="F249" s="69">
        <v>36427</v>
      </c>
      <c r="G249" s="20">
        <v>14</v>
      </c>
      <c r="H249" s="80">
        <v>69200</v>
      </c>
      <c r="I249" s="22">
        <v>-4</v>
      </c>
      <c r="J249" s="74">
        <v>30661</v>
      </c>
      <c r="K249" s="22">
        <v>103</v>
      </c>
      <c r="M249" s="69">
        <v>542</v>
      </c>
      <c r="N249" s="18">
        <v>288</v>
      </c>
      <c r="O249" s="69">
        <v>519</v>
      </c>
      <c r="P249" s="20">
        <v>289</v>
      </c>
      <c r="Q249" s="80">
        <v>46</v>
      </c>
      <c r="R249" s="22">
        <v>13</v>
      </c>
      <c r="S249" s="69">
        <v>73</v>
      </c>
      <c r="T249" s="22">
        <v>5</v>
      </c>
    </row>
    <row r="250" spans="3:20" x14ac:dyDescent="0.4">
      <c r="C250" s="66" t="s">
        <v>13</v>
      </c>
      <c r="D250" s="69">
        <v>32805</v>
      </c>
      <c r="E250" s="18">
        <v>32</v>
      </c>
      <c r="F250" s="69">
        <v>36475</v>
      </c>
      <c r="G250" s="20">
        <v>48</v>
      </c>
      <c r="H250" s="80">
        <v>69280</v>
      </c>
      <c r="I250" s="22">
        <v>80</v>
      </c>
      <c r="J250" s="74">
        <v>30744</v>
      </c>
      <c r="K250" s="22">
        <v>83</v>
      </c>
      <c r="M250" s="69">
        <v>368</v>
      </c>
      <c r="N250" s="18">
        <v>-174</v>
      </c>
      <c r="O250" s="69">
        <v>271</v>
      </c>
      <c r="P250" s="20">
        <v>-248</v>
      </c>
      <c r="Q250" s="80">
        <v>48</v>
      </c>
      <c r="R250" s="22">
        <v>2</v>
      </c>
      <c r="S250" s="69">
        <v>65</v>
      </c>
      <c r="T250" s="22">
        <v>-8</v>
      </c>
    </row>
    <row r="251" spans="3:20" x14ac:dyDescent="0.4">
      <c r="C251" s="66" t="s">
        <v>14</v>
      </c>
      <c r="D251" s="69">
        <v>32835</v>
      </c>
      <c r="E251" s="18">
        <v>30</v>
      </c>
      <c r="F251" s="69">
        <v>36511</v>
      </c>
      <c r="G251" s="20">
        <v>36</v>
      </c>
      <c r="H251" s="80">
        <v>69346</v>
      </c>
      <c r="I251" s="22">
        <v>66</v>
      </c>
      <c r="J251" s="74">
        <v>30791</v>
      </c>
      <c r="K251" s="22">
        <v>47</v>
      </c>
      <c r="M251" s="69">
        <v>233</v>
      </c>
      <c r="N251" s="18">
        <v>-135</v>
      </c>
      <c r="O251" s="69">
        <v>154</v>
      </c>
      <c r="P251" s="20">
        <v>-117</v>
      </c>
      <c r="Q251" s="80">
        <v>48</v>
      </c>
      <c r="R251" s="22">
        <v>0</v>
      </c>
      <c r="S251" s="69">
        <v>61</v>
      </c>
      <c r="T251" s="22">
        <v>-4</v>
      </c>
    </row>
    <row r="252" spans="3:20" x14ac:dyDescent="0.4">
      <c r="C252" s="66" t="s">
        <v>15</v>
      </c>
      <c r="D252" s="69">
        <v>32839</v>
      </c>
      <c r="E252" s="18">
        <v>4</v>
      </c>
      <c r="F252" s="69">
        <v>36507</v>
      </c>
      <c r="G252" s="20">
        <v>-4</v>
      </c>
      <c r="H252" s="80">
        <v>69346</v>
      </c>
      <c r="I252" s="22">
        <v>0</v>
      </c>
      <c r="J252" s="74">
        <v>30828</v>
      </c>
      <c r="K252" s="22">
        <v>37</v>
      </c>
      <c r="M252" s="69">
        <v>227</v>
      </c>
      <c r="N252" s="18">
        <v>-6</v>
      </c>
      <c r="O252" s="69">
        <v>208</v>
      </c>
      <c r="P252" s="20">
        <v>54</v>
      </c>
      <c r="Q252" s="80">
        <v>43</v>
      </c>
      <c r="R252" s="22">
        <v>-5</v>
      </c>
      <c r="S252" s="69">
        <v>62</v>
      </c>
      <c r="T252" s="22">
        <v>1</v>
      </c>
    </row>
    <row r="253" spans="3:20" x14ac:dyDescent="0.4">
      <c r="C253" s="66" t="s">
        <v>16</v>
      </c>
      <c r="D253" s="69">
        <v>32864</v>
      </c>
      <c r="E253" s="18">
        <v>25</v>
      </c>
      <c r="F253" s="69">
        <v>36575</v>
      </c>
      <c r="G253" s="20">
        <v>68</v>
      </c>
      <c r="H253" s="80">
        <v>69439</v>
      </c>
      <c r="I253" s="22">
        <v>93</v>
      </c>
      <c r="J253" s="74">
        <v>30880</v>
      </c>
      <c r="K253" s="22">
        <v>52</v>
      </c>
      <c r="M253" s="69">
        <v>284</v>
      </c>
      <c r="N253" s="18">
        <v>57</v>
      </c>
      <c r="O253" s="69">
        <v>155</v>
      </c>
      <c r="P253" s="20">
        <v>-53</v>
      </c>
      <c r="Q253" s="80">
        <v>42</v>
      </c>
      <c r="R253" s="22">
        <v>-1</v>
      </c>
      <c r="S253" s="69">
        <v>78</v>
      </c>
      <c r="T253" s="22">
        <v>16</v>
      </c>
    </row>
    <row r="254" spans="3:20" x14ac:dyDescent="0.4">
      <c r="C254" s="66" t="s">
        <v>17</v>
      </c>
      <c r="D254" s="69">
        <v>32858</v>
      </c>
      <c r="E254" s="18">
        <v>-6</v>
      </c>
      <c r="F254" s="69">
        <v>36591</v>
      </c>
      <c r="G254" s="20">
        <v>16</v>
      </c>
      <c r="H254" s="80">
        <v>69449</v>
      </c>
      <c r="I254" s="22">
        <v>10</v>
      </c>
      <c r="J254" s="74">
        <v>30904</v>
      </c>
      <c r="K254" s="22">
        <v>24</v>
      </c>
      <c r="M254" s="69">
        <v>206</v>
      </c>
      <c r="N254" s="18">
        <v>-78</v>
      </c>
      <c r="O254" s="69">
        <v>179</v>
      </c>
      <c r="P254" s="20">
        <v>24</v>
      </c>
      <c r="Q254" s="80">
        <v>45</v>
      </c>
      <c r="R254" s="22">
        <v>3</v>
      </c>
      <c r="S254" s="69">
        <v>62</v>
      </c>
      <c r="T254" s="22">
        <v>-16</v>
      </c>
    </row>
    <row r="255" spans="3:20" x14ac:dyDescent="0.4">
      <c r="C255" s="66" t="s">
        <v>18</v>
      </c>
      <c r="D255" s="69">
        <v>32865</v>
      </c>
      <c r="E255" s="18">
        <v>7</v>
      </c>
      <c r="F255" s="69">
        <v>36558</v>
      </c>
      <c r="G255" s="20">
        <v>-33</v>
      </c>
      <c r="H255" s="80">
        <v>69423</v>
      </c>
      <c r="I255" s="22">
        <v>-26</v>
      </c>
      <c r="J255" s="74">
        <v>30905</v>
      </c>
      <c r="K255" s="22">
        <v>1</v>
      </c>
      <c r="M255" s="69">
        <v>194</v>
      </c>
      <c r="N255" s="18">
        <v>-12</v>
      </c>
      <c r="O255" s="69">
        <v>219</v>
      </c>
      <c r="P255" s="20">
        <v>40</v>
      </c>
      <c r="Q255" s="80">
        <v>63</v>
      </c>
      <c r="R255" s="22">
        <v>18</v>
      </c>
      <c r="S255" s="69">
        <v>64</v>
      </c>
      <c r="T255" s="22">
        <v>2</v>
      </c>
    </row>
    <row r="256" spans="3:20" x14ac:dyDescent="0.4">
      <c r="C256" s="66" t="s">
        <v>19</v>
      </c>
      <c r="D256" s="69">
        <v>32869</v>
      </c>
      <c r="E256" s="18">
        <v>4</v>
      </c>
      <c r="F256" s="69">
        <v>36589</v>
      </c>
      <c r="G256" s="20">
        <v>31</v>
      </c>
      <c r="H256" s="80">
        <v>69458</v>
      </c>
      <c r="I256" s="22">
        <v>35</v>
      </c>
      <c r="J256" s="74">
        <v>30939</v>
      </c>
      <c r="K256" s="22">
        <v>34</v>
      </c>
      <c r="M256" s="69">
        <v>202</v>
      </c>
      <c r="N256" s="18">
        <v>8</v>
      </c>
      <c r="O256" s="69">
        <v>144</v>
      </c>
      <c r="P256" s="20">
        <v>-75</v>
      </c>
      <c r="Q256" s="80">
        <v>40</v>
      </c>
      <c r="R256" s="22">
        <v>-23</v>
      </c>
      <c r="S256" s="69">
        <v>63</v>
      </c>
      <c r="T256" s="22">
        <v>-1</v>
      </c>
    </row>
    <row r="257" spans="3:20" x14ac:dyDescent="0.4">
      <c r="C257" s="66" t="s">
        <v>20</v>
      </c>
      <c r="D257" s="69"/>
      <c r="E257" s="18"/>
      <c r="F257" s="69"/>
      <c r="G257" s="20"/>
      <c r="H257" s="80"/>
      <c r="I257" s="22"/>
      <c r="J257" s="74"/>
      <c r="K257" s="22"/>
      <c r="M257" s="69"/>
      <c r="N257" s="18"/>
      <c r="O257" s="69"/>
      <c r="P257" s="20"/>
      <c r="Q257" s="80"/>
      <c r="R257" s="22"/>
      <c r="S257" s="69"/>
      <c r="T257" s="22"/>
    </row>
    <row r="258" spans="3:20" ht="19.5" thickBot="1" x14ac:dyDescent="0.45">
      <c r="C258" s="83" t="s">
        <v>21</v>
      </c>
      <c r="D258" s="71"/>
      <c r="E258" s="78"/>
      <c r="F258" s="71"/>
      <c r="G258" s="85"/>
      <c r="H258" s="81"/>
      <c r="I258" s="87"/>
      <c r="J258" s="75"/>
      <c r="K258" s="87"/>
      <c r="M258" s="71"/>
      <c r="N258" s="85"/>
      <c r="O258" s="71"/>
      <c r="P258" s="85"/>
      <c r="Q258" s="81"/>
      <c r="R258" s="91"/>
      <c r="S258" s="71"/>
      <c r="T258" s="87"/>
    </row>
  </sheetData>
  <mergeCells count="10">
    <mergeCell ref="M5:N5"/>
    <mergeCell ref="O5:P5"/>
    <mergeCell ref="Q5:R5"/>
    <mergeCell ref="S5:T5"/>
    <mergeCell ref="B2:L2"/>
    <mergeCell ref="C5:C6"/>
    <mergeCell ref="D5:E5"/>
    <mergeCell ref="F5:G5"/>
    <mergeCell ref="H5:I5"/>
    <mergeCell ref="J5:K5"/>
  </mergeCells>
  <phoneticPr fontId="24"/>
  <pageMargins left="0.7" right="0.7" top="0.75" bottom="0.75" header="0.3" footer="0.3"/>
  <pageSetup paperSize="9" scale="4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T258"/>
  <sheetViews>
    <sheetView zoomScale="85" zoomScaleNormal="85" workbookViewId="0">
      <pane ySplit="6" topLeftCell="A253" activePane="bottomLeft" state="frozen"/>
      <selection pane="bottomLeft" activeCell="C1" sqref="C1"/>
    </sheetView>
  </sheetViews>
  <sheetFormatPr defaultRowHeight="18.75" x14ac:dyDescent="0.4"/>
  <cols>
    <col min="1" max="2" width="1.75" customWidth="1"/>
    <col min="3" max="3" width="12.75" bestFit="1" customWidth="1"/>
    <col min="12" max="12" width="1.375" customWidth="1"/>
  </cols>
  <sheetData>
    <row r="1" spans="1:20" ht="12" customHeight="1" x14ac:dyDescent="0.4">
      <c r="A1" s="2"/>
      <c r="B1" s="3"/>
      <c r="C1" s="40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26.25" x14ac:dyDescent="0.4">
      <c r="A2" s="5"/>
      <c r="B2" s="104" t="s">
        <v>44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2"/>
      <c r="N2" s="2"/>
      <c r="O2" s="2"/>
      <c r="P2" s="2"/>
      <c r="Q2" s="2"/>
      <c r="R2" s="2"/>
      <c r="S2" s="2"/>
      <c r="T2" s="2"/>
    </row>
    <row r="3" spans="1:20" ht="12" customHeight="1" x14ac:dyDescent="0.4"/>
    <row r="4" spans="1:20" ht="12" customHeight="1" thickBot="1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x14ac:dyDescent="0.4">
      <c r="A5" s="39"/>
      <c r="B5" s="39"/>
      <c r="C5" s="105"/>
      <c r="D5" s="99" t="s">
        <v>0</v>
      </c>
      <c r="E5" s="100"/>
      <c r="F5" s="101" t="s">
        <v>1</v>
      </c>
      <c r="G5" s="101"/>
      <c r="H5" s="99" t="s">
        <v>2</v>
      </c>
      <c r="I5" s="100"/>
      <c r="J5" s="102" t="s">
        <v>3</v>
      </c>
      <c r="K5" s="103"/>
      <c r="L5" s="39"/>
      <c r="M5" s="99" t="s">
        <v>4</v>
      </c>
      <c r="N5" s="100"/>
      <c r="O5" s="101" t="s">
        <v>5</v>
      </c>
      <c r="P5" s="101"/>
      <c r="Q5" s="99" t="s">
        <v>6</v>
      </c>
      <c r="R5" s="100"/>
      <c r="S5" s="102" t="s">
        <v>7</v>
      </c>
      <c r="T5" s="103"/>
    </row>
    <row r="6" spans="1:20" ht="19.5" thickBot="1" x14ac:dyDescent="0.45">
      <c r="A6" s="39"/>
      <c r="B6" s="39"/>
      <c r="C6" s="106"/>
      <c r="D6" s="52"/>
      <c r="E6" s="53" t="s">
        <v>8</v>
      </c>
      <c r="F6" s="54"/>
      <c r="G6" s="55" t="s">
        <v>8</v>
      </c>
      <c r="H6" s="52"/>
      <c r="I6" s="53" t="s">
        <v>8</v>
      </c>
      <c r="J6" s="54"/>
      <c r="K6" s="53" t="s">
        <v>8</v>
      </c>
      <c r="L6" s="39"/>
      <c r="M6" s="52"/>
      <c r="N6" s="53" t="s">
        <v>8</v>
      </c>
      <c r="O6" s="54"/>
      <c r="P6" s="55" t="s">
        <v>8</v>
      </c>
      <c r="Q6" s="52"/>
      <c r="R6" s="53" t="s">
        <v>8</v>
      </c>
      <c r="S6" s="54"/>
      <c r="T6" s="53" t="s">
        <v>8</v>
      </c>
    </row>
    <row r="7" spans="1:20" ht="19.5" thickTop="1" x14ac:dyDescent="0.4">
      <c r="A7" s="1"/>
      <c r="B7" s="1"/>
      <c r="C7" s="41" t="s">
        <v>9</v>
      </c>
      <c r="D7" s="6">
        <v>76</v>
      </c>
      <c r="E7" s="7" t="s">
        <v>10</v>
      </c>
      <c r="F7" s="8">
        <v>95</v>
      </c>
      <c r="G7" s="9" t="s">
        <v>10</v>
      </c>
      <c r="H7" s="10">
        <f>IF(D7="","",D7+F7)</f>
        <v>171</v>
      </c>
      <c r="I7" s="7" t="s">
        <v>10</v>
      </c>
      <c r="J7" s="8">
        <v>60</v>
      </c>
      <c r="K7" s="7" t="s">
        <v>10</v>
      </c>
      <c r="L7" s="1"/>
      <c r="M7" s="23">
        <v>1</v>
      </c>
      <c r="N7" s="45" t="s">
        <v>10</v>
      </c>
      <c r="O7" s="25">
        <v>2</v>
      </c>
      <c r="P7" s="45" t="s">
        <v>10</v>
      </c>
      <c r="Q7" s="25">
        <v>0</v>
      </c>
      <c r="R7" s="45" t="s">
        <v>10</v>
      </c>
      <c r="S7" s="25">
        <v>1</v>
      </c>
      <c r="T7" s="45" t="s">
        <v>10</v>
      </c>
    </row>
    <row r="8" spans="1:20" x14ac:dyDescent="0.4">
      <c r="A8" s="1"/>
      <c r="B8" s="1"/>
      <c r="C8" s="42" t="s">
        <v>11</v>
      </c>
      <c r="D8" s="61" t="s">
        <v>10</v>
      </c>
      <c r="E8" s="12" t="e">
        <f t="shared" ref="E8:E18" si="0">IF(D8="","",D8-D7)</f>
        <v>#VALUE!</v>
      </c>
      <c r="F8" s="62" t="s">
        <v>10</v>
      </c>
      <c r="G8" s="14" t="e">
        <f t="shared" ref="G8:G18" si="1">IF(F8="","",F8-F7)</f>
        <v>#VALUE!</v>
      </c>
      <c r="H8" s="15" t="e">
        <f t="shared" ref="H8:H18" si="2">IF(D8="","",D8+F8)</f>
        <v>#VALUE!</v>
      </c>
      <c r="I8" s="16" t="e">
        <f t="shared" ref="I8:I18" si="3">IF(H8="","",H8-H7)</f>
        <v>#VALUE!</v>
      </c>
      <c r="J8" s="62" t="s">
        <v>10</v>
      </c>
      <c r="K8" s="16" t="e">
        <f t="shared" ref="K8:K18" si="4">IF(J8="","",J8-J7)</f>
        <v>#VALUE!</v>
      </c>
      <c r="L8" s="1"/>
      <c r="M8" s="11">
        <v>0</v>
      </c>
      <c r="N8" s="12">
        <f t="shared" ref="N8:N71" si="5">IF(M8="","",M8-M7)</f>
        <v>-1</v>
      </c>
      <c r="O8" s="13">
        <v>3</v>
      </c>
      <c r="P8" s="12">
        <f t="shared" ref="P8:P71" si="6">IF(O8="","",O8-O7)</f>
        <v>1</v>
      </c>
      <c r="Q8" s="13">
        <v>0</v>
      </c>
      <c r="R8" s="16">
        <f t="shared" ref="R8:R71" si="7">IF(Q8="","",Q8-Q7)</f>
        <v>0</v>
      </c>
      <c r="S8" s="13">
        <v>0</v>
      </c>
      <c r="T8" s="16">
        <f t="shared" ref="T8:T71" si="8">IF(S8="","",S8-S7)</f>
        <v>-1</v>
      </c>
    </row>
    <row r="9" spans="1:20" x14ac:dyDescent="0.4">
      <c r="A9" s="1"/>
      <c r="B9" s="1"/>
      <c r="C9" s="42" t="s">
        <v>12</v>
      </c>
      <c r="D9" s="61" t="s">
        <v>10</v>
      </c>
      <c r="E9" s="12" t="e">
        <f t="shared" si="0"/>
        <v>#VALUE!</v>
      </c>
      <c r="F9" s="62" t="s">
        <v>10</v>
      </c>
      <c r="G9" s="14" t="e">
        <f t="shared" si="1"/>
        <v>#VALUE!</v>
      </c>
      <c r="H9" s="15" t="e">
        <f t="shared" si="2"/>
        <v>#VALUE!</v>
      </c>
      <c r="I9" s="16" t="e">
        <f t="shared" si="3"/>
        <v>#VALUE!</v>
      </c>
      <c r="J9" s="62" t="s">
        <v>10</v>
      </c>
      <c r="K9" s="16" t="e">
        <f t="shared" si="4"/>
        <v>#VALUE!</v>
      </c>
      <c r="L9" s="1"/>
      <c r="M9" s="11">
        <v>1</v>
      </c>
      <c r="N9" s="12">
        <f t="shared" si="5"/>
        <v>1</v>
      </c>
      <c r="O9" s="13">
        <v>3</v>
      </c>
      <c r="P9" s="12">
        <f t="shared" si="6"/>
        <v>0</v>
      </c>
      <c r="Q9" s="13">
        <v>0</v>
      </c>
      <c r="R9" s="16">
        <f t="shared" si="7"/>
        <v>0</v>
      </c>
      <c r="S9" s="13">
        <v>0</v>
      </c>
      <c r="T9" s="16">
        <f t="shared" si="8"/>
        <v>0</v>
      </c>
    </row>
    <row r="10" spans="1:20" x14ac:dyDescent="0.4">
      <c r="A10" s="1"/>
      <c r="B10" s="1"/>
      <c r="C10" s="42" t="s">
        <v>13</v>
      </c>
      <c r="D10" s="61" t="s">
        <v>10</v>
      </c>
      <c r="E10" s="12" t="e">
        <f t="shared" si="0"/>
        <v>#VALUE!</v>
      </c>
      <c r="F10" s="62" t="s">
        <v>10</v>
      </c>
      <c r="G10" s="14" t="e">
        <f t="shared" si="1"/>
        <v>#VALUE!</v>
      </c>
      <c r="H10" s="15" t="e">
        <f t="shared" si="2"/>
        <v>#VALUE!</v>
      </c>
      <c r="I10" s="16" t="e">
        <f t="shared" si="3"/>
        <v>#VALUE!</v>
      </c>
      <c r="J10" s="13">
        <v>44</v>
      </c>
      <c r="K10" s="16" t="e">
        <f t="shared" si="4"/>
        <v>#VALUE!</v>
      </c>
      <c r="L10" s="1"/>
      <c r="M10" s="11">
        <v>0</v>
      </c>
      <c r="N10" s="12">
        <f t="shared" si="5"/>
        <v>-1</v>
      </c>
      <c r="O10" s="13">
        <v>5</v>
      </c>
      <c r="P10" s="12">
        <f t="shared" si="6"/>
        <v>2</v>
      </c>
      <c r="Q10" s="13">
        <v>0</v>
      </c>
      <c r="R10" s="16">
        <f t="shared" si="7"/>
        <v>0</v>
      </c>
      <c r="S10" s="13">
        <v>0</v>
      </c>
      <c r="T10" s="16">
        <f t="shared" si="8"/>
        <v>0</v>
      </c>
    </row>
    <row r="11" spans="1:20" x14ac:dyDescent="0.4">
      <c r="A11" s="1"/>
      <c r="B11" s="1"/>
      <c r="C11" s="42" t="s">
        <v>14</v>
      </c>
      <c r="D11" s="61" t="s">
        <v>10</v>
      </c>
      <c r="E11" s="12" t="e">
        <f t="shared" si="0"/>
        <v>#VALUE!</v>
      </c>
      <c r="F11" s="62" t="s">
        <v>10</v>
      </c>
      <c r="G11" s="14" t="e">
        <f t="shared" si="1"/>
        <v>#VALUE!</v>
      </c>
      <c r="H11" s="15" t="e">
        <f t="shared" si="2"/>
        <v>#VALUE!</v>
      </c>
      <c r="I11" s="16" t="e">
        <f t="shared" si="3"/>
        <v>#VALUE!</v>
      </c>
      <c r="J11" s="13">
        <v>45</v>
      </c>
      <c r="K11" s="16">
        <f t="shared" si="4"/>
        <v>1</v>
      </c>
      <c r="L11" s="1"/>
      <c r="M11" s="11">
        <v>4</v>
      </c>
      <c r="N11" s="12">
        <f t="shared" si="5"/>
        <v>4</v>
      </c>
      <c r="O11" s="13">
        <v>2</v>
      </c>
      <c r="P11" s="12">
        <f t="shared" si="6"/>
        <v>-3</v>
      </c>
      <c r="Q11" s="13">
        <v>0</v>
      </c>
      <c r="R11" s="16">
        <f t="shared" si="7"/>
        <v>0</v>
      </c>
      <c r="S11" s="13">
        <v>0</v>
      </c>
      <c r="T11" s="16">
        <f t="shared" si="8"/>
        <v>0</v>
      </c>
    </row>
    <row r="12" spans="1:20" x14ac:dyDescent="0.4">
      <c r="A12" s="1"/>
      <c r="B12" s="1"/>
      <c r="C12" s="42" t="s">
        <v>15</v>
      </c>
      <c r="D12" s="61" t="s">
        <v>10</v>
      </c>
      <c r="E12" s="12" t="e">
        <f t="shared" si="0"/>
        <v>#VALUE!</v>
      </c>
      <c r="F12" s="62" t="s">
        <v>10</v>
      </c>
      <c r="G12" s="14" t="e">
        <f t="shared" si="1"/>
        <v>#VALUE!</v>
      </c>
      <c r="H12" s="15" t="e">
        <f t="shared" si="2"/>
        <v>#VALUE!</v>
      </c>
      <c r="I12" s="16" t="e">
        <f t="shared" si="3"/>
        <v>#VALUE!</v>
      </c>
      <c r="J12" s="13">
        <v>45</v>
      </c>
      <c r="K12" s="16">
        <f t="shared" si="4"/>
        <v>0</v>
      </c>
      <c r="L12" s="1"/>
      <c r="M12" s="11">
        <v>1</v>
      </c>
      <c r="N12" s="12">
        <f t="shared" si="5"/>
        <v>-3</v>
      </c>
      <c r="O12" s="13">
        <v>3</v>
      </c>
      <c r="P12" s="12">
        <f t="shared" si="6"/>
        <v>1</v>
      </c>
      <c r="Q12" s="13">
        <v>0</v>
      </c>
      <c r="R12" s="16">
        <f t="shared" si="7"/>
        <v>0</v>
      </c>
      <c r="S12" s="13">
        <v>0</v>
      </c>
      <c r="T12" s="16">
        <f t="shared" si="8"/>
        <v>0</v>
      </c>
    </row>
    <row r="13" spans="1:20" x14ac:dyDescent="0.4">
      <c r="A13" s="1"/>
      <c r="B13" s="1"/>
      <c r="C13" s="42" t="s">
        <v>16</v>
      </c>
      <c r="D13" s="11">
        <v>78</v>
      </c>
      <c r="E13" s="12" t="e">
        <f t="shared" si="0"/>
        <v>#VALUE!</v>
      </c>
      <c r="F13" s="13">
        <v>87</v>
      </c>
      <c r="G13" s="14" t="e">
        <f t="shared" si="1"/>
        <v>#VALUE!</v>
      </c>
      <c r="H13" s="15">
        <f t="shared" si="2"/>
        <v>165</v>
      </c>
      <c r="I13" s="16" t="e">
        <f t="shared" si="3"/>
        <v>#VALUE!</v>
      </c>
      <c r="J13" s="13">
        <v>47</v>
      </c>
      <c r="K13" s="16">
        <f t="shared" si="4"/>
        <v>2</v>
      </c>
      <c r="L13" s="1"/>
      <c r="M13" s="11">
        <v>3</v>
      </c>
      <c r="N13" s="12">
        <f t="shared" si="5"/>
        <v>2</v>
      </c>
      <c r="O13" s="13">
        <v>0</v>
      </c>
      <c r="P13" s="12">
        <f t="shared" si="6"/>
        <v>-3</v>
      </c>
      <c r="Q13" s="13">
        <v>0</v>
      </c>
      <c r="R13" s="16">
        <f t="shared" si="7"/>
        <v>0</v>
      </c>
      <c r="S13" s="13">
        <v>0</v>
      </c>
      <c r="T13" s="16">
        <f t="shared" si="8"/>
        <v>0</v>
      </c>
    </row>
    <row r="14" spans="1:20" x14ac:dyDescent="0.4">
      <c r="A14" s="1"/>
      <c r="B14" s="1"/>
      <c r="C14" s="42" t="s">
        <v>17</v>
      </c>
      <c r="D14" s="11">
        <v>79</v>
      </c>
      <c r="E14" s="12">
        <f t="shared" si="0"/>
        <v>1</v>
      </c>
      <c r="F14" s="13">
        <v>86</v>
      </c>
      <c r="G14" s="14">
        <f t="shared" si="1"/>
        <v>-1</v>
      </c>
      <c r="H14" s="15">
        <f t="shared" si="2"/>
        <v>165</v>
      </c>
      <c r="I14" s="16">
        <f t="shared" si="3"/>
        <v>0</v>
      </c>
      <c r="J14" s="13">
        <v>47</v>
      </c>
      <c r="K14" s="16">
        <f t="shared" si="4"/>
        <v>0</v>
      </c>
      <c r="L14" s="1"/>
      <c r="M14" s="11">
        <v>3</v>
      </c>
      <c r="N14" s="12">
        <f t="shared" si="5"/>
        <v>0</v>
      </c>
      <c r="O14" s="13">
        <v>3</v>
      </c>
      <c r="P14" s="12">
        <f t="shared" si="6"/>
        <v>3</v>
      </c>
      <c r="Q14" s="13">
        <v>0</v>
      </c>
      <c r="R14" s="16">
        <f t="shared" si="7"/>
        <v>0</v>
      </c>
      <c r="S14" s="13">
        <v>0</v>
      </c>
      <c r="T14" s="16">
        <f t="shared" si="8"/>
        <v>0</v>
      </c>
    </row>
    <row r="15" spans="1:20" x14ac:dyDescent="0.4">
      <c r="A15" s="1"/>
      <c r="B15" s="1"/>
      <c r="C15" s="42" t="s">
        <v>18</v>
      </c>
      <c r="D15" s="11">
        <v>79</v>
      </c>
      <c r="E15" s="12">
        <f t="shared" si="0"/>
        <v>0</v>
      </c>
      <c r="F15" s="13">
        <v>87</v>
      </c>
      <c r="G15" s="14">
        <f t="shared" si="1"/>
        <v>1</v>
      </c>
      <c r="H15" s="15">
        <f t="shared" si="2"/>
        <v>166</v>
      </c>
      <c r="I15" s="16">
        <f t="shared" si="3"/>
        <v>1</v>
      </c>
      <c r="J15" s="13">
        <v>47</v>
      </c>
      <c r="K15" s="16">
        <f t="shared" si="4"/>
        <v>0</v>
      </c>
      <c r="L15" s="1"/>
      <c r="M15" s="11">
        <v>1</v>
      </c>
      <c r="N15" s="12">
        <f t="shared" si="5"/>
        <v>-2</v>
      </c>
      <c r="O15" s="13">
        <v>0</v>
      </c>
      <c r="P15" s="12">
        <f t="shared" si="6"/>
        <v>-3</v>
      </c>
      <c r="Q15" s="13">
        <v>0</v>
      </c>
      <c r="R15" s="16">
        <f t="shared" si="7"/>
        <v>0</v>
      </c>
      <c r="S15" s="13">
        <v>0</v>
      </c>
      <c r="T15" s="16">
        <f t="shared" si="8"/>
        <v>0</v>
      </c>
    </row>
    <row r="16" spans="1:20" x14ac:dyDescent="0.4">
      <c r="A16" s="1"/>
      <c r="B16" s="1"/>
      <c r="C16" s="42" t="s">
        <v>19</v>
      </c>
      <c r="D16" s="11">
        <v>79</v>
      </c>
      <c r="E16" s="12">
        <f t="shared" si="0"/>
        <v>0</v>
      </c>
      <c r="F16" s="13">
        <v>86</v>
      </c>
      <c r="G16" s="14">
        <f t="shared" si="1"/>
        <v>-1</v>
      </c>
      <c r="H16" s="15">
        <f t="shared" si="2"/>
        <v>165</v>
      </c>
      <c r="I16" s="16">
        <f t="shared" si="3"/>
        <v>-1</v>
      </c>
      <c r="J16" s="13">
        <v>46</v>
      </c>
      <c r="K16" s="16">
        <f t="shared" si="4"/>
        <v>-1</v>
      </c>
      <c r="L16" s="1"/>
      <c r="M16" s="11">
        <v>1</v>
      </c>
      <c r="N16" s="12">
        <f t="shared" si="5"/>
        <v>0</v>
      </c>
      <c r="O16" s="13">
        <v>2</v>
      </c>
      <c r="P16" s="12">
        <f t="shared" si="6"/>
        <v>2</v>
      </c>
      <c r="Q16" s="13">
        <v>0</v>
      </c>
      <c r="R16" s="16">
        <f t="shared" si="7"/>
        <v>0</v>
      </c>
      <c r="S16" s="13">
        <v>0</v>
      </c>
      <c r="T16" s="16">
        <f t="shared" si="8"/>
        <v>0</v>
      </c>
    </row>
    <row r="17" spans="3:20" x14ac:dyDescent="0.4">
      <c r="C17" s="42" t="s">
        <v>20</v>
      </c>
      <c r="D17" s="11">
        <v>80</v>
      </c>
      <c r="E17" s="12">
        <f t="shared" si="0"/>
        <v>1</v>
      </c>
      <c r="F17" s="13">
        <v>85</v>
      </c>
      <c r="G17" s="14">
        <f t="shared" si="1"/>
        <v>-1</v>
      </c>
      <c r="H17" s="15">
        <f t="shared" si="2"/>
        <v>165</v>
      </c>
      <c r="I17" s="16">
        <f t="shared" si="3"/>
        <v>0</v>
      </c>
      <c r="J17" s="13">
        <v>46</v>
      </c>
      <c r="K17" s="16">
        <f t="shared" si="4"/>
        <v>0</v>
      </c>
      <c r="L17" s="1"/>
      <c r="M17" s="11">
        <v>1</v>
      </c>
      <c r="N17" s="12">
        <f t="shared" si="5"/>
        <v>0</v>
      </c>
      <c r="O17" s="13">
        <v>1</v>
      </c>
      <c r="P17" s="12">
        <f t="shared" si="6"/>
        <v>-1</v>
      </c>
      <c r="Q17" s="13">
        <v>0</v>
      </c>
      <c r="R17" s="16">
        <f t="shared" si="7"/>
        <v>0</v>
      </c>
      <c r="S17" s="13">
        <v>0</v>
      </c>
      <c r="T17" s="16">
        <f t="shared" si="8"/>
        <v>0</v>
      </c>
    </row>
    <row r="18" spans="3:20" ht="19.5" thickBot="1" x14ac:dyDescent="0.45">
      <c r="C18" s="43" t="s">
        <v>21</v>
      </c>
      <c r="D18" s="17">
        <v>80</v>
      </c>
      <c r="E18" s="18">
        <f t="shared" si="0"/>
        <v>0</v>
      </c>
      <c r="F18" s="19">
        <v>84</v>
      </c>
      <c r="G18" s="20">
        <f t="shared" si="1"/>
        <v>-1</v>
      </c>
      <c r="H18" s="21">
        <f t="shared" si="2"/>
        <v>164</v>
      </c>
      <c r="I18" s="22">
        <f t="shared" si="3"/>
        <v>-1</v>
      </c>
      <c r="J18" s="19">
        <v>47</v>
      </c>
      <c r="K18" s="22">
        <f t="shared" si="4"/>
        <v>1</v>
      </c>
      <c r="L18" s="1"/>
      <c r="M18" s="17">
        <v>1</v>
      </c>
      <c r="N18" s="18">
        <f t="shared" si="5"/>
        <v>0</v>
      </c>
      <c r="O18" s="19">
        <v>2</v>
      </c>
      <c r="P18" s="18">
        <f t="shared" si="6"/>
        <v>1</v>
      </c>
      <c r="Q18" s="19">
        <v>0</v>
      </c>
      <c r="R18" s="22">
        <f t="shared" si="7"/>
        <v>0</v>
      </c>
      <c r="S18" s="19">
        <v>0</v>
      </c>
      <c r="T18" s="22">
        <f t="shared" si="8"/>
        <v>0</v>
      </c>
    </row>
    <row r="19" spans="3:20" x14ac:dyDescent="0.4">
      <c r="C19" s="56" t="s">
        <v>22</v>
      </c>
      <c r="D19" s="23">
        <v>79</v>
      </c>
      <c r="E19" s="24">
        <f t="shared" ref="E19:E71" si="9">IF(D19="","",D19-D18)</f>
        <v>-1</v>
      </c>
      <c r="F19" s="25">
        <v>84</v>
      </c>
      <c r="G19" s="26">
        <f t="shared" ref="G19:G71" si="10">IF(F19="","",F19-F18)</f>
        <v>0</v>
      </c>
      <c r="H19" s="27">
        <f t="shared" ref="H19:H71" si="11">IF(D19="","",D19+F19)</f>
        <v>163</v>
      </c>
      <c r="I19" s="28">
        <f t="shared" ref="I19:I71" si="12">IF(H19="","",H19-H18)</f>
        <v>-1</v>
      </c>
      <c r="J19" s="25">
        <v>46</v>
      </c>
      <c r="K19" s="28">
        <f t="shared" ref="K19:K71" si="13">IF(J19="","",J19-J18)</f>
        <v>-1</v>
      </c>
      <c r="L19" s="1"/>
      <c r="M19" s="23">
        <v>2</v>
      </c>
      <c r="N19" s="24">
        <f t="shared" si="5"/>
        <v>1</v>
      </c>
      <c r="O19" s="25">
        <v>3</v>
      </c>
      <c r="P19" s="24">
        <f t="shared" si="6"/>
        <v>1</v>
      </c>
      <c r="Q19" s="25">
        <v>0</v>
      </c>
      <c r="R19" s="28">
        <f t="shared" si="7"/>
        <v>0</v>
      </c>
      <c r="S19" s="25">
        <v>0</v>
      </c>
      <c r="T19" s="28">
        <f t="shared" si="8"/>
        <v>0</v>
      </c>
    </row>
    <row r="20" spans="3:20" x14ac:dyDescent="0.4">
      <c r="C20" s="57" t="s">
        <v>11</v>
      </c>
      <c r="D20" s="11">
        <v>78</v>
      </c>
      <c r="E20" s="12">
        <f t="shared" si="9"/>
        <v>-1</v>
      </c>
      <c r="F20" s="13">
        <v>85</v>
      </c>
      <c r="G20" s="14">
        <f t="shared" si="10"/>
        <v>1</v>
      </c>
      <c r="H20" s="15">
        <f t="shared" si="11"/>
        <v>163</v>
      </c>
      <c r="I20" s="16">
        <f t="shared" si="12"/>
        <v>0</v>
      </c>
      <c r="J20" s="13">
        <v>49</v>
      </c>
      <c r="K20" s="16">
        <f t="shared" si="13"/>
        <v>3</v>
      </c>
      <c r="L20" s="1"/>
      <c r="M20" s="11">
        <v>2</v>
      </c>
      <c r="N20" s="12">
        <f t="shared" si="5"/>
        <v>0</v>
      </c>
      <c r="O20" s="13">
        <v>2</v>
      </c>
      <c r="P20" s="12">
        <f t="shared" si="6"/>
        <v>-1</v>
      </c>
      <c r="Q20" s="13">
        <v>0</v>
      </c>
      <c r="R20" s="16">
        <f t="shared" si="7"/>
        <v>0</v>
      </c>
      <c r="S20" s="13">
        <v>0</v>
      </c>
      <c r="T20" s="16">
        <f t="shared" si="8"/>
        <v>0</v>
      </c>
    </row>
    <row r="21" spans="3:20" x14ac:dyDescent="0.4">
      <c r="C21" s="57" t="s">
        <v>12</v>
      </c>
      <c r="D21" s="60">
        <v>79</v>
      </c>
      <c r="E21" s="12">
        <f t="shared" si="9"/>
        <v>1</v>
      </c>
      <c r="F21" s="59">
        <v>86</v>
      </c>
      <c r="G21" s="14">
        <f t="shared" si="10"/>
        <v>1</v>
      </c>
      <c r="H21" s="15">
        <f t="shared" si="11"/>
        <v>165</v>
      </c>
      <c r="I21" s="16">
        <f t="shared" si="12"/>
        <v>2</v>
      </c>
      <c r="J21" s="13">
        <v>50</v>
      </c>
      <c r="K21" s="16">
        <f t="shared" si="13"/>
        <v>1</v>
      </c>
      <c r="L21" s="1"/>
      <c r="M21" s="60">
        <v>2</v>
      </c>
      <c r="N21" s="12">
        <f t="shared" si="5"/>
        <v>0</v>
      </c>
      <c r="O21" s="59">
        <v>0</v>
      </c>
      <c r="P21" s="12">
        <f t="shared" si="6"/>
        <v>-2</v>
      </c>
      <c r="Q21" s="59">
        <v>0</v>
      </c>
      <c r="R21" s="16">
        <f t="shared" si="7"/>
        <v>0</v>
      </c>
      <c r="S21" s="59">
        <v>0</v>
      </c>
      <c r="T21" s="16">
        <f t="shared" si="8"/>
        <v>0</v>
      </c>
    </row>
    <row r="22" spans="3:20" x14ac:dyDescent="0.4">
      <c r="C22" s="57" t="s">
        <v>13</v>
      </c>
      <c r="D22" s="11">
        <v>83</v>
      </c>
      <c r="E22" s="12">
        <f t="shared" si="9"/>
        <v>4</v>
      </c>
      <c r="F22" s="13">
        <v>86</v>
      </c>
      <c r="G22" s="14">
        <f t="shared" si="10"/>
        <v>0</v>
      </c>
      <c r="H22" s="15">
        <f t="shared" si="11"/>
        <v>169</v>
      </c>
      <c r="I22" s="16">
        <f t="shared" si="12"/>
        <v>4</v>
      </c>
      <c r="J22" s="13">
        <v>51</v>
      </c>
      <c r="K22" s="16">
        <f t="shared" si="13"/>
        <v>1</v>
      </c>
      <c r="L22" s="1"/>
      <c r="M22" s="11">
        <v>4</v>
      </c>
      <c r="N22" s="12">
        <f t="shared" si="5"/>
        <v>2</v>
      </c>
      <c r="O22" s="13">
        <v>0</v>
      </c>
      <c r="P22" s="12">
        <f t="shared" si="6"/>
        <v>0</v>
      </c>
      <c r="Q22" s="13">
        <v>0</v>
      </c>
      <c r="R22" s="16">
        <f t="shared" si="7"/>
        <v>0</v>
      </c>
      <c r="S22" s="13">
        <v>0</v>
      </c>
      <c r="T22" s="16">
        <f t="shared" si="8"/>
        <v>0</v>
      </c>
    </row>
    <row r="23" spans="3:20" x14ac:dyDescent="0.4">
      <c r="C23" s="57" t="s">
        <v>14</v>
      </c>
      <c r="D23" s="11">
        <v>83</v>
      </c>
      <c r="E23" s="12">
        <f t="shared" si="9"/>
        <v>0</v>
      </c>
      <c r="F23" s="13">
        <v>86</v>
      </c>
      <c r="G23" s="14">
        <f t="shared" si="10"/>
        <v>0</v>
      </c>
      <c r="H23" s="15">
        <f t="shared" si="11"/>
        <v>169</v>
      </c>
      <c r="I23" s="16">
        <f t="shared" si="12"/>
        <v>0</v>
      </c>
      <c r="J23" s="13">
        <v>51</v>
      </c>
      <c r="K23" s="16">
        <f t="shared" si="13"/>
        <v>0</v>
      </c>
      <c r="L23" s="1"/>
      <c r="M23" s="11">
        <v>2</v>
      </c>
      <c r="N23" s="12">
        <f t="shared" si="5"/>
        <v>-2</v>
      </c>
      <c r="O23" s="13">
        <v>2</v>
      </c>
      <c r="P23" s="12">
        <f t="shared" si="6"/>
        <v>2</v>
      </c>
      <c r="Q23" s="13">
        <v>0</v>
      </c>
      <c r="R23" s="16">
        <f t="shared" si="7"/>
        <v>0</v>
      </c>
      <c r="S23" s="13">
        <v>0</v>
      </c>
      <c r="T23" s="16">
        <f t="shared" si="8"/>
        <v>0</v>
      </c>
    </row>
    <row r="24" spans="3:20" x14ac:dyDescent="0.4">
      <c r="C24" s="57" t="s">
        <v>15</v>
      </c>
      <c r="D24" s="11">
        <v>85</v>
      </c>
      <c r="E24" s="12">
        <f t="shared" si="9"/>
        <v>2</v>
      </c>
      <c r="F24" s="13">
        <v>88</v>
      </c>
      <c r="G24" s="14">
        <f t="shared" si="10"/>
        <v>2</v>
      </c>
      <c r="H24" s="15">
        <f t="shared" si="11"/>
        <v>173</v>
      </c>
      <c r="I24" s="16">
        <f t="shared" si="12"/>
        <v>4</v>
      </c>
      <c r="J24" s="13">
        <v>51</v>
      </c>
      <c r="K24" s="16">
        <f t="shared" si="13"/>
        <v>0</v>
      </c>
      <c r="L24" s="1"/>
      <c r="M24" s="11">
        <v>4</v>
      </c>
      <c r="N24" s="12">
        <f t="shared" si="5"/>
        <v>2</v>
      </c>
      <c r="O24" s="13">
        <v>0</v>
      </c>
      <c r="P24" s="12">
        <f t="shared" si="6"/>
        <v>-2</v>
      </c>
      <c r="Q24" s="13">
        <v>0</v>
      </c>
      <c r="R24" s="16">
        <f t="shared" si="7"/>
        <v>0</v>
      </c>
      <c r="S24" s="13">
        <v>0</v>
      </c>
      <c r="T24" s="16">
        <f t="shared" si="8"/>
        <v>0</v>
      </c>
    </row>
    <row r="25" spans="3:20" x14ac:dyDescent="0.4">
      <c r="C25" s="57" t="s">
        <v>16</v>
      </c>
      <c r="D25" s="11">
        <v>86</v>
      </c>
      <c r="E25" s="12">
        <f t="shared" si="9"/>
        <v>1</v>
      </c>
      <c r="F25" s="13">
        <v>88</v>
      </c>
      <c r="G25" s="14">
        <f t="shared" si="10"/>
        <v>0</v>
      </c>
      <c r="H25" s="15">
        <f t="shared" si="11"/>
        <v>174</v>
      </c>
      <c r="I25" s="16">
        <f t="shared" si="12"/>
        <v>1</v>
      </c>
      <c r="J25" s="13">
        <v>50</v>
      </c>
      <c r="K25" s="16">
        <f t="shared" si="13"/>
        <v>-1</v>
      </c>
      <c r="L25" s="1"/>
      <c r="M25" s="11">
        <v>3</v>
      </c>
      <c r="N25" s="12">
        <f t="shared" si="5"/>
        <v>-1</v>
      </c>
      <c r="O25" s="13">
        <v>2</v>
      </c>
      <c r="P25" s="12">
        <f t="shared" si="6"/>
        <v>2</v>
      </c>
      <c r="Q25" s="13">
        <v>0</v>
      </c>
      <c r="R25" s="16">
        <f t="shared" si="7"/>
        <v>0</v>
      </c>
      <c r="S25" s="13">
        <v>0</v>
      </c>
      <c r="T25" s="16">
        <f t="shared" si="8"/>
        <v>0</v>
      </c>
    </row>
    <row r="26" spans="3:20" x14ac:dyDescent="0.4">
      <c r="C26" s="57" t="s">
        <v>17</v>
      </c>
      <c r="D26" s="11">
        <v>90</v>
      </c>
      <c r="E26" s="12">
        <f t="shared" si="9"/>
        <v>4</v>
      </c>
      <c r="F26" s="13">
        <v>90</v>
      </c>
      <c r="G26" s="14">
        <f t="shared" si="10"/>
        <v>2</v>
      </c>
      <c r="H26" s="15">
        <f t="shared" si="11"/>
        <v>180</v>
      </c>
      <c r="I26" s="16">
        <f t="shared" si="12"/>
        <v>6</v>
      </c>
      <c r="J26" s="13">
        <v>54</v>
      </c>
      <c r="K26" s="16">
        <f t="shared" si="13"/>
        <v>4</v>
      </c>
      <c r="L26" s="1"/>
      <c r="M26" s="11">
        <v>6</v>
      </c>
      <c r="N26" s="12">
        <f t="shared" si="5"/>
        <v>3</v>
      </c>
      <c r="O26" s="13">
        <v>0</v>
      </c>
      <c r="P26" s="12">
        <f t="shared" si="6"/>
        <v>-2</v>
      </c>
      <c r="Q26" s="13">
        <v>0</v>
      </c>
      <c r="R26" s="16">
        <f t="shared" si="7"/>
        <v>0</v>
      </c>
      <c r="S26" s="13">
        <v>0</v>
      </c>
      <c r="T26" s="16">
        <f t="shared" si="8"/>
        <v>0</v>
      </c>
    </row>
    <row r="27" spans="3:20" x14ac:dyDescent="0.4">
      <c r="C27" s="57" t="s">
        <v>18</v>
      </c>
      <c r="D27" s="11">
        <v>89</v>
      </c>
      <c r="E27" s="12">
        <f t="shared" si="9"/>
        <v>-1</v>
      </c>
      <c r="F27" s="13">
        <v>88</v>
      </c>
      <c r="G27" s="14">
        <f t="shared" si="10"/>
        <v>-2</v>
      </c>
      <c r="H27" s="15">
        <f t="shared" si="11"/>
        <v>177</v>
      </c>
      <c r="I27" s="16">
        <f t="shared" si="12"/>
        <v>-3</v>
      </c>
      <c r="J27" s="13">
        <v>52</v>
      </c>
      <c r="K27" s="16">
        <f t="shared" si="13"/>
        <v>-2</v>
      </c>
      <c r="L27" s="1"/>
      <c r="M27" s="11">
        <v>3</v>
      </c>
      <c r="N27" s="12">
        <f t="shared" si="5"/>
        <v>-3</v>
      </c>
      <c r="O27" s="13">
        <v>6</v>
      </c>
      <c r="P27" s="12">
        <f t="shared" si="6"/>
        <v>6</v>
      </c>
      <c r="Q27" s="13">
        <v>0</v>
      </c>
      <c r="R27" s="16">
        <f t="shared" si="7"/>
        <v>0</v>
      </c>
      <c r="S27" s="13">
        <v>0</v>
      </c>
      <c r="T27" s="16">
        <f t="shared" si="8"/>
        <v>0</v>
      </c>
    </row>
    <row r="28" spans="3:20" x14ac:dyDescent="0.4">
      <c r="C28" s="57" t="s">
        <v>19</v>
      </c>
      <c r="D28" s="11">
        <v>90</v>
      </c>
      <c r="E28" s="12">
        <f t="shared" si="9"/>
        <v>1</v>
      </c>
      <c r="F28" s="13">
        <v>89</v>
      </c>
      <c r="G28" s="14">
        <f t="shared" si="10"/>
        <v>1</v>
      </c>
      <c r="H28" s="15">
        <f t="shared" si="11"/>
        <v>179</v>
      </c>
      <c r="I28" s="16">
        <f t="shared" si="12"/>
        <v>2</v>
      </c>
      <c r="J28" s="13">
        <v>53</v>
      </c>
      <c r="K28" s="16">
        <f t="shared" si="13"/>
        <v>1</v>
      </c>
      <c r="L28" s="1"/>
      <c r="M28" s="11">
        <v>5</v>
      </c>
      <c r="N28" s="12">
        <f t="shared" si="5"/>
        <v>2</v>
      </c>
      <c r="O28" s="13">
        <v>3</v>
      </c>
      <c r="P28" s="12">
        <f t="shared" si="6"/>
        <v>-3</v>
      </c>
      <c r="Q28" s="13">
        <v>0</v>
      </c>
      <c r="R28" s="16">
        <f t="shared" si="7"/>
        <v>0</v>
      </c>
      <c r="S28" s="13">
        <v>0</v>
      </c>
      <c r="T28" s="16">
        <f t="shared" si="8"/>
        <v>0</v>
      </c>
    </row>
    <row r="29" spans="3:20" x14ac:dyDescent="0.4">
      <c r="C29" s="57" t="s">
        <v>20</v>
      </c>
      <c r="D29" s="11">
        <v>89</v>
      </c>
      <c r="E29" s="12">
        <f t="shared" si="9"/>
        <v>-1</v>
      </c>
      <c r="F29" s="13">
        <v>88</v>
      </c>
      <c r="G29" s="14">
        <f t="shared" si="10"/>
        <v>-1</v>
      </c>
      <c r="H29" s="15">
        <f t="shared" si="11"/>
        <v>177</v>
      </c>
      <c r="I29" s="16">
        <f t="shared" si="12"/>
        <v>-2</v>
      </c>
      <c r="J29" s="13">
        <v>53</v>
      </c>
      <c r="K29" s="16">
        <f t="shared" si="13"/>
        <v>0</v>
      </c>
      <c r="L29" s="1"/>
      <c r="M29" s="11">
        <v>0</v>
      </c>
      <c r="N29" s="12">
        <f t="shared" si="5"/>
        <v>-5</v>
      </c>
      <c r="O29" s="13">
        <v>2</v>
      </c>
      <c r="P29" s="12">
        <f t="shared" si="6"/>
        <v>-1</v>
      </c>
      <c r="Q29" s="13">
        <v>0</v>
      </c>
      <c r="R29" s="16">
        <f t="shared" si="7"/>
        <v>0</v>
      </c>
      <c r="S29" s="13">
        <v>0</v>
      </c>
      <c r="T29" s="16">
        <f t="shared" si="8"/>
        <v>0</v>
      </c>
    </row>
    <row r="30" spans="3:20" ht="19.5" thickBot="1" x14ac:dyDescent="0.45">
      <c r="C30" s="58" t="s">
        <v>21</v>
      </c>
      <c r="D30" s="29">
        <v>88</v>
      </c>
      <c r="E30" s="30">
        <f t="shared" si="9"/>
        <v>-1</v>
      </c>
      <c r="F30" s="31">
        <v>86</v>
      </c>
      <c r="G30" s="32">
        <f t="shared" si="10"/>
        <v>-2</v>
      </c>
      <c r="H30" s="33">
        <f t="shared" si="11"/>
        <v>174</v>
      </c>
      <c r="I30" s="34">
        <f t="shared" si="12"/>
        <v>-3</v>
      </c>
      <c r="J30" s="31">
        <v>50</v>
      </c>
      <c r="K30" s="34">
        <f t="shared" si="13"/>
        <v>-3</v>
      </c>
      <c r="L30" s="1"/>
      <c r="M30" s="17">
        <v>0</v>
      </c>
      <c r="N30" s="18">
        <f t="shared" si="5"/>
        <v>0</v>
      </c>
      <c r="O30" s="19">
        <v>2</v>
      </c>
      <c r="P30" s="18">
        <f t="shared" si="6"/>
        <v>0</v>
      </c>
      <c r="Q30" s="19">
        <v>0</v>
      </c>
      <c r="R30" s="22">
        <f t="shared" si="7"/>
        <v>0</v>
      </c>
      <c r="S30" s="19">
        <v>0</v>
      </c>
      <c r="T30" s="22">
        <f t="shared" si="8"/>
        <v>0</v>
      </c>
    </row>
    <row r="31" spans="3:20" x14ac:dyDescent="0.4">
      <c r="C31" s="41" t="s">
        <v>23</v>
      </c>
      <c r="D31" s="6">
        <v>87</v>
      </c>
      <c r="E31" s="35">
        <f t="shared" si="9"/>
        <v>-1</v>
      </c>
      <c r="F31" s="8">
        <v>87</v>
      </c>
      <c r="G31" s="36">
        <f t="shared" si="10"/>
        <v>1</v>
      </c>
      <c r="H31" s="10">
        <f t="shared" si="11"/>
        <v>174</v>
      </c>
      <c r="I31" s="37">
        <f t="shared" si="12"/>
        <v>0</v>
      </c>
      <c r="J31" s="8">
        <v>51</v>
      </c>
      <c r="K31" s="28">
        <f t="shared" si="13"/>
        <v>1</v>
      </c>
      <c r="L31" s="1"/>
      <c r="M31" s="23">
        <v>2</v>
      </c>
      <c r="N31" s="24">
        <f t="shared" si="5"/>
        <v>2</v>
      </c>
      <c r="O31" s="25">
        <v>2</v>
      </c>
      <c r="P31" s="24">
        <f t="shared" si="6"/>
        <v>0</v>
      </c>
      <c r="Q31" s="25">
        <v>0</v>
      </c>
      <c r="R31" s="28">
        <f t="shared" si="7"/>
        <v>0</v>
      </c>
      <c r="S31" s="25">
        <v>0</v>
      </c>
      <c r="T31" s="28">
        <f t="shared" si="8"/>
        <v>0</v>
      </c>
    </row>
    <row r="32" spans="3:20" x14ac:dyDescent="0.4">
      <c r="C32" s="42" t="s">
        <v>11</v>
      </c>
      <c r="D32" s="11">
        <v>89</v>
      </c>
      <c r="E32" s="12">
        <f t="shared" si="9"/>
        <v>2</v>
      </c>
      <c r="F32" s="13">
        <v>87</v>
      </c>
      <c r="G32" s="14">
        <f t="shared" si="10"/>
        <v>0</v>
      </c>
      <c r="H32" s="15">
        <f t="shared" si="11"/>
        <v>176</v>
      </c>
      <c r="I32" s="16">
        <f t="shared" si="12"/>
        <v>2</v>
      </c>
      <c r="J32" s="13">
        <v>51</v>
      </c>
      <c r="K32" s="16">
        <f t="shared" si="13"/>
        <v>0</v>
      </c>
      <c r="L32" s="1"/>
      <c r="M32" s="11">
        <v>1</v>
      </c>
      <c r="N32" s="12">
        <f t="shared" si="5"/>
        <v>-1</v>
      </c>
      <c r="O32" s="13">
        <v>0</v>
      </c>
      <c r="P32" s="12">
        <f t="shared" si="6"/>
        <v>-2</v>
      </c>
      <c r="Q32" s="13">
        <v>1</v>
      </c>
      <c r="R32" s="16">
        <f t="shared" si="7"/>
        <v>1</v>
      </c>
      <c r="S32" s="13">
        <v>0</v>
      </c>
      <c r="T32" s="16">
        <f t="shared" si="8"/>
        <v>0</v>
      </c>
    </row>
    <row r="33" spans="3:20" x14ac:dyDescent="0.4">
      <c r="C33" s="42" t="s">
        <v>12</v>
      </c>
      <c r="D33" s="11">
        <v>91</v>
      </c>
      <c r="E33" s="12">
        <f t="shared" si="9"/>
        <v>2</v>
      </c>
      <c r="F33" s="13">
        <v>89</v>
      </c>
      <c r="G33" s="14">
        <f t="shared" si="10"/>
        <v>2</v>
      </c>
      <c r="H33" s="15">
        <f t="shared" si="11"/>
        <v>180</v>
      </c>
      <c r="I33" s="16">
        <f t="shared" si="12"/>
        <v>4</v>
      </c>
      <c r="J33" s="13">
        <v>53</v>
      </c>
      <c r="K33" s="16">
        <f t="shared" si="13"/>
        <v>2</v>
      </c>
      <c r="L33" s="1"/>
      <c r="M33" s="11">
        <v>6</v>
      </c>
      <c r="N33" s="12">
        <f t="shared" si="5"/>
        <v>5</v>
      </c>
      <c r="O33" s="13">
        <v>2</v>
      </c>
      <c r="P33" s="12">
        <f t="shared" si="6"/>
        <v>2</v>
      </c>
      <c r="Q33" s="13">
        <v>0</v>
      </c>
      <c r="R33" s="16">
        <f t="shared" si="7"/>
        <v>-1</v>
      </c>
      <c r="S33" s="13">
        <v>0</v>
      </c>
      <c r="T33" s="16">
        <f t="shared" si="8"/>
        <v>0</v>
      </c>
    </row>
    <row r="34" spans="3:20" x14ac:dyDescent="0.4">
      <c r="C34" s="42" t="s">
        <v>13</v>
      </c>
      <c r="D34" s="11">
        <v>92</v>
      </c>
      <c r="E34" s="12">
        <f t="shared" si="9"/>
        <v>1</v>
      </c>
      <c r="F34" s="13">
        <v>89</v>
      </c>
      <c r="G34" s="14">
        <f t="shared" si="10"/>
        <v>0</v>
      </c>
      <c r="H34" s="15">
        <f t="shared" si="11"/>
        <v>181</v>
      </c>
      <c r="I34" s="16">
        <f t="shared" si="12"/>
        <v>1</v>
      </c>
      <c r="J34" s="13">
        <v>55</v>
      </c>
      <c r="K34" s="16">
        <f t="shared" si="13"/>
        <v>2</v>
      </c>
      <c r="L34" s="1"/>
      <c r="M34" s="11">
        <v>3</v>
      </c>
      <c r="N34" s="12">
        <f t="shared" si="5"/>
        <v>-3</v>
      </c>
      <c r="O34" s="13">
        <v>2</v>
      </c>
      <c r="P34" s="12">
        <f t="shared" si="6"/>
        <v>0</v>
      </c>
      <c r="Q34" s="13">
        <v>0</v>
      </c>
      <c r="R34" s="16">
        <f t="shared" si="7"/>
        <v>0</v>
      </c>
      <c r="S34" s="13">
        <v>0</v>
      </c>
      <c r="T34" s="16">
        <f t="shared" si="8"/>
        <v>0</v>
      </c>
    </row>
    <row r="35" spans="3:20" x14ac:dyDescent="0.4">
      <c r="C35" s="42" t="s">
        <v>14</v>
      </c>
      <c r="D35" s="11">
        <v>93</v>
      </c>
      <c r="E35" s="12">
        <f t="shared" si="9"/>
        <v>1</v>
      </c>
      <c r="F35" s="13">
        <v>91</v>
      </c>
      <c r="G35" s="14">
        <f t="shared" si="10"/>
        <v>2</v>
      </c>
      <c r="H35" s="15">
        <f t="shared" si="11"/>
        <v>184</v>
      </c>
      <c r="I35" s="16">
        <f t="shared" si="12"/>
        <v>3</v>
      </c>
      <c r="J35" s="13">
        <v>53</v>
      </c>
      <c r="K35" s="16">
        <f t="shared" si="13"/>
        <v>-2</v>
      </c>
      <c r="L35" s="1"/>
      <c r="M35" s="11">
        <v>6</v>
      </c>
      <c r="N35" s="12">
        <f t="shared" si="5"/>
        <v>3</v>
      </c>
      <c r="O35" s="13">
        <v>3</v>
      </c>
      <c r="P35" s="12">
        <f t="shared" si="6"/>
        <v>1</v>
      </c>
      <c r="Q35" s="13">
        <v>0</v>
      </c>
      <c r="R35" s="16">
        <f t="shared" si="7"/>
        <v>0</v>
      </c>
      <c r="S35" s="13">
        <v>0</v>
      </c>
      <c r="T35" s="16">
        <f t="shared" si="8"/>
        <v>0</v>
      </c>
    </row>
    <row r="36" spans="3:20" x14ac:dyDescent="0.4">
      <c r="C36" s="42" t="s">
        <v>15</v>
      </c>
      <c r="D36" s="11">
        <v>88</v>
      </c>
      <c r="E36" s="12">
        <f t="shared" si="9"/>
        <v>-5</v>
      </c>
      <c r="F36" s="13">
        <v>89</v>
      </c>
      <c r="G36" s="14">
        <f t="shared" si="10"/>
        <v>-2</v>
      </c>
      <c r="H36" s="15">
        <f t="shared" si="11"/>
        <v>177</v>
      </c>
      <c r="I36" s="16">
        <f t="shared" si="12"/>
        <v>-7</v>
      </c>
      <c r="J36" s="13">
        <v>50</v>
      </c>
      <c r="K36" s="16">
        <f t="shared" si="13"/>
        <v>-3</v>
      </c>
      <c r="L36" s="1"/>
      <c r="M36" s="11">
        <v>2</v>
      </c>
      <c r="N36" s="12">
        <f t="shared" si="5"/>
        <v>-4</v>
      </c>
      <c r="O36" s="13">
        <v>8</v>
      </c>
      <c r="P36" s="12">
        <f t="shared" si="6"/>
        <v>5</v>
      </c>
      <c r="Q36" s="13">
        <v>0</v>
      </c>
      <c r="R36" s="16">
        <f t="shared" si="7"/>
        <v>0</v>
      </c>
      <c r="S36" s="13">
        <v>1</v>
      </c>
      <c r="T36" s="16">
        <f t="shared" si="8"/>
        <v>1</v>
      </c>
    </row>
    <row r="37" spans="3:20" x14ac:dyDescent="0.4">
      <c r="C37" s="42" t="s">
        <v>16</v>
      </c>
      <c r="D37" s="11">
        <v>90</v>
      </c>
      <c r="E37" s="12">
        <f t="shared" si="9"/>
        <v>2</v>
      </c>
      <c r="F37" s="13">
        <v>88</v>
      </c>
      <c r="G37" s="14">
        <f t="shared" si="10"/>
        <v>-1</v>
      </c>
      <c r="H37" s="15">
        <f t="shared" si="11"/>
        <v>178</v>
      </c>
      <c r="I37" s="16">
        <f t="shared" si="12"/>
        <v>1</v>
      </c>
      <c r="J37" s="13">
        <v>50</v>
      </c>
      <c r="K37" s="16">
        <f t="shared" si="13"/>
        <v>0</v>
      </c>
      <c r="L37" s="1"/>
      <c r="M37" s="11">
        <v>1</v>
      </c>
      <c r="N37" s="12">
        <f t="shared" si="5"/>
        <v>-1</v>
      </c>
      <c r="O37" s="13">
        <v>1</v>
      </c>
      <c r="P37" s="12">
        <f t="shared" si="6"/>
        <v>-7</v>
      </c>
      <c r="Q37" s="13">
        <v>1</v>
      </c>
      <c r="R37" s="16">
        <f t="shared" si="7"/>
        <v>1</v>
      </c>
      <c r="S37" s="13">
        <v>0</v>
      </c>
      <c r="T37" s="16">
        <f t="shared" si="8"/>
        <v>-1</v>
      </c>
    </row>
    <row r="38" spans="3:20" x14ac:dyDescent="0.4">
      <c r="C38" s="42" t="s">
        <v>17</v>
      </c>
      <c r="D38" s="11">
        <v>93</v>
      </c>
      <c r="E38" s="12">
        <f t="shared" si="9"/>
        <v>3</v>
      </c>
      <c r="F38" s="13">
        <v>88</v>
      </c>
      <c r="G38" s="14">
        <f t="shared" si="10"/>
        <v>0</v>
      </c>
      <c r="H38" s="15">
        <f t="shared" si="11"/>
        <v>181</v>
      </c>
      <c r="I38" s="16">
        <f t="shared" si="12"/>
        <v>3</v>
      </c>
      <c r="J38" s="13">
        <v>52</v>
      </c>
      <c r="K38" s="16">
        <f t="shared" si="13"/>
        <v>2</v>
      </c>
      <c r="L38" s="1"/>
      <c r="M38" s="11">
        <v>4</v>
      </c>
      <c r="N38" s="12">
        <f t="shared" si="5"/>
        <v>3</v>
      </c>
      <c r="O38" s="13">
        <v>1</v>
      </c>
      <c r="P38" s="12">
        <f t="shared" si="6"/>
        <v>0</v>
      </c>
      <c r="Q38" s="13">
        <v>0</v>
      </c>
      <c r="R38" s="16">
        <f t="shared" si="7"/>
        <v>-1</v>
      </c>
      <c r="S38" s="13">
        <v>0</v>
      </c>
      <c r="T38" s="16">
        <f t="shared" si="8"/>
        <v>0</v>
      </c>
    </row>
    <row r="39" spans="3:20" x14ac:dyDescent="0.4">
      <c r="C39" s="42" t="s">
        <v>18</v>
      </c>
      <c r="D39" s="11">
        <v>92</v>
      </c>
      <c r="E39" s="12">
        <f t="shared" si="9"/>
        <v>-1</v>
      </c>
      <c r="F39" s="13">
        <v>89</v>
      </c>
      <c r="G39" s="14">
        <f t="shared" si="10"/>
        <v>1</v>
      </c>
      <c r="H39" s="15">
        <f t="shared" si="11"/>
        <v>181</v>
      </c>
      <c r="I39" s="16">
        <f t="shared" si="12"/>
        <v>0</v>
      </c>
      <c r="J39" s="13">
        <v>52</v>
      </c>
      <c r="K39" s="16">
        <f t="shared" si="13"/>
        <v>0</v>
      </c>
      <c r="L39" s="1"/>
      <c r="M39" s="11">
        <v>0</v>
      </c>
      <c r="N39" s="12">
        <f t="shared" si="5"/>
        <v>-4</v>
      </c>
      <c r="O39" s="13">
        <v>1</v>
      </c>
      <c r="P39" s="12">
        <f t="shared" si="6"/>
        <v>0</v>
      </c>
      <c r="Q39" s="13">
        <v>1</v>
      </c>
      <c r="R39" s="16">
        <f t="shared" si="7"/>
        <v>1</v>
      </c>
      <c r="S39" s="13">
        <v>0</v>
      </c>
      <c r="T39" s="16">
        <f t="shared" si="8"/>
        <v>0</v>
      </c>
    </row>
    <row r="40" spans="3:20" x14ac:dyDescent="0.4">
      <c r="C40" s="42" t="s">
        <v>19</v>
      </c>
      <c r="D40" s="11">
        <v>92</v>
      </c>
      <c r="E40" s="12">
        <f t="shared" si="9"/>
        <v>0</v>
      </c>
      <c r="F40" s="13">
        <v>89</v>
      </c>
      <c r="G40" s="14">
        <f t="shared" si="10"/>
        <v>0</v>
      </c>
      <c r="H40" s="15">
        <f t="shared" si="11"/>
        <v>181</v>
      </c>
      <c r="I40" s="16">
        <f t="shared" si="12"/>
        <v>0</v>
      </c>
      <c r="J40" s="13">
        <v>52</v>
      </c>
      <c r="K40" s="16">
        <f t="shared" si="13"/>
        <v>0</v>
      </c>
      <c r="L40" s="1"/>
      <c r="M40" s="11">
        <v>0</v>
      </c>
      <c r="N40" s="12">
        <f t="shared" si="5"/>
        <v>0</v>
      </c>
      <c r="O40" s="13">
        <v>1</v>
      </c>
      <c r="P40" s="12">
        <f t="shared" si="6"/>
        <v>0</v>
      </c>
      <c r="Q40" s="13">
        <v>0</v>
      </c>
      <c r="R40" s="16">
        <f t="shared" si="7"/>
        <v>-1</v>
      </c>
      <c r="S40" s="13">
        <v>0</v>
      </c>
      <c r="T40" s="16">
        <f t="shared" si="8"/>
        <v>0</v>
      </c>
    </row>
    <row r="41" spans="3:20" x14ac:dyDescent="0.4">
      <c r="C41" s="42" t="s">
        <v>20</v>
      </c>
      <c r="D41" s="11">
        <v>93</v>
      </c>
      <c r="E41" s="12">
        <f t="shared" si="9"/>
        <v>1</v>
      </c>
      <c r="F41" s="13">
        <v>89</v>
      </c>
      <c r="G41" s="14">
        <f t="shared" si="10"/>
        <v>0</v>
      </c>
      <c r="H41" s="15">
        <f t="shared" si="11"/>
        <v>182</v>
      </c>
      <c r="I41" s="16">
        <f t="shared" si="12"/>
        <v>1</v>
      </c>
      <c r="J41" s="13">
        <v>53</v>
      </c>
      <c r="K41" s="16">
        <f t="shared" si="13"/>
        <v>1</v>
      </c>
      <c r="L41" s="1"/>
      <c r="M41" s="11">
        <v>2</v>
      </c>
      <c r="N41" s="12">
        <f t="shared" si="5"/>
        <v>2</v>
      </c>
      <c r="O41" s="13">
        <v>1</v>
      </c>
      <c r="P41" s="12">
        <f t="shared" si="6"/>
        <v>0</v>
      </c>
      <c r="Q41" s="13">
        <v>0</v>
      </c>
      <c r="R41" s="16">
        <f t="shared" si="7"/>
        <v>0</v>
      </c>
      <c r="S41" s="13">
        <v>0</v>
      </c>
      <c r="T41" s="16">
        <f t="shared" si="8"/>
        <v>0</v>
      </c>
    </row>
    <row r="42" spans="3:20" ht="19.5" thickBot="1" x14ac:dyDescent="0.45">
      <c r="C42" s="43" t="s">
        <v>21</v>
      </c>
      <c r="D42" s="17">
        <v>93</v>
      </c>
      <c r="E42" s="18">
        <f t="shared" si="9"/>
        <v>0</v>
      </c>
      <c r="F42" s="19">
        <v>91</v>
      </c>
      <c r="G42" s="20">
        <f t="shared" si="10"/>
        <v>2</v>
      </c>
      <c r="H42" s="21">
        <f t="shared" si="11"/>
        <v>184</v>
      </c>
      <c r="I42" s="22">
        <f t="shared" si="12"/>
        <v>2</v>
      </c>
      <c r="J42" s="19">
        <v>52</v>
      </c>
      <c r="K42" s="34">
        <f t="shared" si="13"/>
        <v>-1</v>
      </c>
      <c r="L42" s="1"/>
      <c r="M42" s="17">
        <v>4</v>
      </c>
      <c r="N42" s="18">
        <f t="shared" si="5"/>
        <v>2</v>
      </c>
      <c r="O42" s="19">
        <v>2</v>
      </c>
      <c r="P42" s="18">
        <f t="shared" si="6"/>
        <v>1</v>
      </c>
      <c r="Q42" s="19">
        <v>0</v>
      </c>
      <c r="R42" s="22">
        <f t="shared" si="7"/>
        <v>0</v>
      </c>
      <c r="S42" s="19">
        <v>0</v>
      </c>
      <c r="T42" s="22">
        <f t="shared" si="8"/>
        <v>0</v>
      </c>
    </row>
    <row r="43" spans="3:20" x14ac:dyDescent="0.4">
      <c r="C43" s="56" t="s">
        <v>24</v>
      </c>
      <c r="D43" s="23">
        <v>92</v>
      </c>
      <c r="E43" s="24">
        <f t="shared" si="9"/>
        <v>-1</v>
      </c>
      <c r="F43" s="25">
        <v>92</v>
      </c>
      <c r="G43" s="26">
        <f t="shared" si="10"/>
        <v>1</v>
      </c>
      <c r="H43" s="27">
        <f t="shared" si="11"/>
        <v>184</v>
      </c>
      <c r="I43" s="28">
        <f t="shared" si="12"/>
        <v>0</v>
      </c>
      <c r="J43" s="25">
        <v>52</v>
      </c>
      <c r="K43" s="28">
        <f t="shared" si="13"/>
        <v>0</v>
      </c>
      <c r="L43" s="1"/>
      <c r="M43" s="23">
        <v>2</v>
      </c>
      <c r="N43" s="24">
        <f t="shared" si="5"/>
        <v>-2</v>
      </c>
      <c r="O43" s="25">
        <v>2</v>
      </c>
      <c r="P43" s="24">
        <f t="shared" si="6"/>
        <v>0</v>
      </c>
      <c r="Q43" s="25">
        <v>0</v>
      </c>
      <c r="R43" s="28">
        <f t="shared" si="7"/>
        <v>0</v>
      </c>
      <c r="S43" s="25">
        <v>0</v>
      </c>
      <c r="T43" s="28">
        <f t="shared" si="8"/>
        <v>0</v>
      </c>
    </row>
    <row r="44" spans="3:20" x14ac:dyDescent="0.4">
      <c r="C44" s="57" t="s">
        <v>11</v>
      </c>
      <c r="D44" s="11">
        <v>92</v>
      </c>
      <c r="E44" s="12">
        <f t="shared" si="9"/>
        <v>0</v>
      </c>
      <c r="F44" s="13">
        <v>91</v>
      </c>
      <c r="G44" s="14">
        <f t="shared" si="10"/>
        <v>-1</v>
      </c>
      <c r="H44" s="15">
        <f t="shared" si="11"/>
        <v>183</v>
      </c>
      <c r="I44" s="16">
        <f t="shared" si="12"/>
        <v>-1</v>
      </c>
      <c r="J44" s="13">
        <v>53</v>
      </c>
      <c r="K44" s="16">
        <f t="shared" si="13"/>
        <v>1</v>
      </c>
      <c r="L44" s="1"/>
      <c r="M44" s="11">
        <v>1</v>
      </c>
      <c r="N44" s="12">
        <f t="shared" si="5"/>
        <v>-1</v>
      </c>
      <c r="O44" s="13">
        <v>2</v>
      </c>
      <c r="P44" s="12">
        <f t="shared" si="6"/>
        <v>0</v>
      </c>
      <c r="Q44" s="13">
        <v>0</v>
      </c>
      <c r="R44" s="16">
        <f t="shared" si="7"/>
        <v>0</v>
      </c>
      <c r="S44" s="13">
        <v>0</v>
      </c>
      <c r="T44" s="16">
        <f t="shared" si="8"/>
        <v>0</v>
      </c>
    </row>
    <row r="45" spans="3:20" x14ac:dyDescent="0.4">
      <c r="C45" s="57" t="s">
        <v>12</v>
      </c>
      <c r="D45" s="11">
        <v>92</v>
      </c>
      <c r="E45" s="12">
        <f t="shared" si="9"/>
        <v>0</v>
      </c>
      <c r="F45" s="13">
        <v>89</v>
      </c>
      <c r="G45" s="14">
        <f t="shared" si="10"/>
        <v>-2</v>
      </c>
      <c r="H45" s="15">
        <f t="shared" si="11"/>
        <v>181</v>
      </c>
      <c r="I45" s="16">
        <f t="shared" si="12"/>
        <v>-2</v>
      </c>
      <c r="J45" s="13">
        <v>54</v>
      </c>
      <c r="K45" s="16">
        <f t="shared" si="13"/>
        <v>1</v>
      </c>
      <c r="L45" s="1"/>
      <c r="M45" s="11">
        <v>2</v>
      </c>
      <c r="N45" s="12">
        <f t="shared" si="5"/>
        <v>1</v>
      </c>
      <c r="O45" s="13">
        <v>4</v>
      </c>
      <c r="P45" s="12">
        <f t="shared" si="6"/>
        <v>2</v>
      </c>
      <c r="Q45" s="13">
        <v>0</v>
      </c>
      <c r="R45" s="16">
        <f t="shared" si="7"/>
        <v>0</v>
      </c>
      <c r="S45" s="13">
        <v>0</v>
      </c>
      <c r="T45" s="16">
        <f t="shared" si="8"/>
        <v>0</v>
      </c>
    </row>
    <row r="46" spans="3:20" x14ac:dyDescent="0.4">
      <c r="C46" s="57" t="s">
        <v>13</v>
      </c>
      <c r="D46" s="11">
        <v>90</v>
      </c>
      <c r="E46" s="12">
        <f t="shared" si="9"/>
        <v>-2</v>
      </c>
      <c r="F46" s="13">
        <v>88</v>
      </c>
      <c r="G46" s="14">
        <f t="shared" si="10"/>
        <v>-1</v>
      </c>
      <c r="H46" s="15">
        <f t="shared" si="11"/>
        <v>178</v>
      </c>
      <c r="I46" s="16">
        <f t="shared" si="12"/>
        <v>-3</v>
      </c>
      <c r="J46" s="13">
        <v>51</v>
      </c>
      <c r="K46" s="16">
        <f t="shared" si="13"/>
        <v>-3</v>
      </c>
      <c r="L46" s="1"/>
      <c r="M46" s="11">
        <v>4</v>
      </c>
      <c r="N46" s="12">
        <f t="shared" si="5"/>
        <v>2</v>
      </c>
      <c r="O46" s="13">
        <v>7</v>
      </c>
      <c r="P46" s="12">
        <f t="shared" si="6"/>
        <v>3</v>
      </c>
      <c r="Q46" s="13">
        <v>0</v>
      </c>
      <c r="R46" s="16">
        <f t="shared" si="7"/>
        <v>0</v>
      </c>
      <c r="S46" s="13">
        <v>0</v>
      </c>
      <c r="T46" s="16">
        <f t="shared" si="8"/>
        <v>0</v>
      </c>
    </row>
    <row r="47" spans="3:20" x14ac:dyDescent="0.4">
      <c r="C47" s="57" t="s">
        <v>14</v>
      </c>
      <c r="D47" s="11">
        <v>89</v>
      </c>
      <c r="E47" s="12">
        <f t="shared" si="9"/>
        <v>-1</v>
      </c>
      <c r="F47" s="13">
        <v>89</v>
      </c>
      <c r="G47" s="14">
        <f t="shared" si="10"/>
        <v>1</v>
      </c>
      <c r="H47" s="15">
        <f t="shared" si="11"/>
        <v>178</v>
      </c>
      <c r="I47" s="16">
        <f t="shared" si="12"/>
        <v>0</v>
      </c>
      <c r="J47" s="13">
        <v>50</v>
      </c>
      <c r="K47" s="16">
        <f t="shared" si="13"/>
        <v>-1</v>
      </c>
      <c r="L47" s="1"/>
      <c r="M47" s="11">
        <v>2</v>
      </c>
      <c r="N47" s="12">
        <f t="shared" si="5"/>
        <v>-2</v>
      </c>
      <c r="O47" s="13">
        <v>2</v>
      </c>
      <c r="P47" s="12">
        <f t="shared" si="6"/>
        <v>-5</v>
      </c>
      <c r="Q47" s="13">
        <v>0</v>
      </c>
      <c r="R47" s="16">
        <f t="shared" si="7"/>
        <v>0</v>
      </c>
      <c r="S47" s="13">
        <v>0</v>
      </c>
      <c r="T47" s="16">
        <f t="shared" si="8"/>
        <v>0</v>
      </c>
    </row>
    <row r="48" spans="3:20" x14ac:dyDescent="0.4">
      <c r="C48" s="57" t="s">
        <v>15</v>
      </c>
      <c r="D48" s="11">
        <v>92</v>
      </c>
      <c r="E48" s="12">
        <f t="shared" si="9"/>
        <v>3</v>
      </c>
      <c r="F48" s="13">
        <v>93</v>
      </c>
      <c r="G48" s="14">
        <f t="shared" si="10"/>
        <v>4</v>
      </c>
      <c r="H48" s="15">
        <f t="shared" si="11"/>
        <v>185</v>
      </c>
      <c r="I48" s="16">
        <f t="shared" si="12"/>
        <v>7</v>
      </c>
      <c r="J48" s="13">
        <v>52</v>
      </c>
      <c r="K48" s="16">
        <f t="shared" si="13"/>
        <v>2</v>
      </c>
      <c r="L48" s="1"/>
      <c r="M48" s="11">
        <v>7</v>
      </c>
      <c r="N48" s="12">
        <f t="shared" si="5"/>
        <v>5</v>
      </c>
      <c r="O48" s="13">
        <v>0</v>
      </c>
      <c r="P48" s="12">
        <f t="shared" si="6"/>
        <v>-2</v>
      </c>
      <c r="Q48" s="13">
        <v>0</v>
      </c>
      <c r="R48" s="16">
        <f t="shared" si="7"/>
        <v>0</v>
      </c>
      <c r="S48" s="13">
        <v>0</v>
      </c>
      <c r="T48" s="16">
        <f t="shared" si="8"/>
        <v>0</v>
      </c>
    </row>
    <row r="49" spans="3:20" x14ac:dyDescent="0.4">
      <c r="C49" s="57" t="s">
        <v>16</v>
      </c>
      <c r="D49" s="11">
        <v>95</v>
      </c>
      <c r="E49" s="12">
        <f t="shared" si="9"/>
        <v>3</v>
      </c>
      <c r="F49" s="13">
        <v>93</v>
      </c>
      <c r="G49" s="14">
        <f t="shared" si="10"/>
        <v>0</v>
      </c>
      <c r="H49" s="15">
        <f t="shared" si="11"/>
        <v>188</v>
      </c>
      <c r="I49" s="16">
        <f t="shared" si="12"/>
        <v>3</v>
      </c>
      <c r="J49" s="13">
        <v>54</v>
      </c>
      <c r="K49" s="16">
        <f t="shared" si="13"/>
        <v>2</v>
      </c>
      <c r="L49" s="1"/>
      <c r="M49" s="11">
        <v>4</v>
      </c>
      <c r="N49" s="12">
        <f t="shared" si="5"/>
        <v>-3</v>
      </c>
      <c r="O49" s="13">
        <v>2</v>
      </c>
      <c r="P49" s="12">
        <f t="shared" si="6"/>
        <v>2</v>
      </c>
      <c r="Q49" s="13">
        <v>1</v>
      </c>
      <c r="R49" s="16">
        <f t="shared" si="7"/>
        <v>1</v>
      </c>
      <c r="S49" s="13">
        <v>0</v>
      </c>
      <c r="T49" s="16">
        <f t="shared" si="8"/>
        <v>0</v>
      </c>
    </row>
    <row r="50" spans="3:20" x14ac:dyDescent="0.4">
      <c r="C50" s="57" t="s">
        <v>17</v>
      </c>
      <c r="D50" s="11">
        <v>93</v>
      </c>
      <c r="E50" s="12">
        <f t="shared" si="9"/>
        <v>-2</v>
      </c>
      <c r="F50" s="13">
        <v>93</v>
      </c>
      <c r="G50" s="14">
        <f t="shared" si="10"/>
        <v>0</v>
      </c>
      <c r="H50" s="15">
        <f t="shared" si="11"/>
        <v>186</v>
      </c>
      <c r="I50" s="16">
        <f t="shared" si="12"/>
        <v>-2</v>
      </c>
      <c r="J50" s="13">
        <v>49</v>
      </c>
      <c r="K50" s="16">
        <f t="shared" si="13"/>
        <v>-5</v>
      </c>
      <c r="L50" s="1"/>
      <c r="M50" s="11">
        <v>5</v>
      </c>
      <c r="N50" s="12">
        <f t="shared" si="5"/>
        <v>1</v>
      </c>
      <c r="O50" s="13">
        <v>7</v>
      </c>
      <c r="P50" s="12">
        <f t="shared" si="6"/>
        <v>5</v>
      </c>
      <c r="Q50" s="13">
        <v>0</v>
      </c>
      <c r="R50" s="16">
        <f t="shared" si="7"/>
        <v>-1</v>
      </c>
      <c r="S50" s="13">
        <v>0</v>
      </c>
      <c r="T50" s="16">
        <f t="shared" si="8"/>
        <v>0</v>
      </c>
    </row>
    <row r="51" spans="3:20" x14ac:dyDescent="0.4">
      <c r="C51" s="57" t="s">
        <v>18</v>
      </c>
      <c r="D51" s="11">
        <v>90</v>
      </c>
      <c r="E51" s="12">
        <f t="shared" si="9"/>
        <v>-3</v>
      </c>
      <c r="F51" s="13">
        <v>91</v>
      </c>
      <c r="G51" s="14">
        <f t="shared" si="10"/>
        <v>-2</v>
      </c>
      <c r="H51" s="15">
        <f t="shared" si="11"/>
        <v>181</v>
      </c>
      <c r="I51" s="16">
        <f t="shared" si="12"/>
        <v>-5</v>
      </c>
      <c r="J51" s="13">
        <v>48</v>
      </c>
      <c r="K51" s="16">
        <f t="shared" si="13"/>
        <v>-1</v>
      </c>
      <c r="L51" s="1"/>
      <c r="M51" s="11">
        <v>0</v>
      </c>
      <c r="N51" s="12">
        <f t="shared" si="5"/>
        <v>-5</v>
      </c>
      <c r="O51" s="13">
        <v>5</v>
      </c>
      <c r="P51" s="12">
        <f t="shared" si="6"/>
        <v>-2</v>
      </c>
      <c r="Q51" s="13">
        <v>0</v>
      </c>
      <c r="R51" s="16">
        <f t="shared" si="7"/>
        <v>0</v>
      </c>
      <c r="S51" s="13">
        <v>0</v>
      </c>
      <c r="T51" s="16">
        <f t="shared" si="8"/>
        <v>0</v>
      </c>
    </row>
    <row r="52" spans="3:20" x14ac:dyDescent="0.4">
      <c r="C52" s="57" t="s">
        <v>19</v>
      </c>
      <c r="D52" s="11">
        <v>90</v>
      </c>
      <c r="E52" s="12">
        <f t="shared" si="9"/>
        <v>0</v>
      </c>
      <c r="F52" s="13">
        <v>91</v>
      </c>
      <c r="G52" s="14">
        <f t="shared" si="10"/>
        <v>0</v>
      </c>
      <c r="H52" s="15">
        <f t="shared" si="11"/>
        <v>181</v>
      </c>
      <c r="I52" s="16">
        <f t="shared" si="12"/>
        <v>0</v>
      </c>
      <c r="J52" s="13">
        <v>49</v>
      </c>
      <c r="K52" s="16">
        <f t="shared" si="13"/>
        <v>1</v>
      </c>
      <c r="L52" s="1"/>
      <c r="M52" s="11">
        <v>1</v>
      </c>
      <c r="N52" s="12">
        <f t="shared" si="5"/>
        <v>1</v>
      </c>
      <c r="O52" s="13">
        <v>2</v>
      </c>
      <c r="P52" s="12">
        <f t="shared" si="6"/>
        <v>-3</v>
      </c>
      <c r="Q52" s="13">
        <v>1</v>
      </c>
      <c r="R52" s="16">
        <f t="shared" si="7"/>
        <v>1</v>
      </c>
      <c r="S52" s="13">
        <v>0</v>
      </c>
      <c r="T52" s="16">
        <f t="shared" si="8"/>
        <v>0</v>
      </c>
    </row>
    <row r="53" spans="3:20" x14ac:dyDescent="0.4">
      <c r="C53" s="57" t="s">
        <v>20</v>
      </c>
      <c r="D53" s="11">
        <v>88</v>
      </c>
      <c r="E53" s="12">
        <f t="shared" si="9"/>
        <v>-2</v>
      </c>
      <c r="F53" s="13">
        <v>88</v>
      </c>
      <c r="G53" s="14">
        <f t="shared" si="10"/>
        <v>-3</v>
      </c>
      <c r="H53" s="15">
        <f t="shared" si="11"/>
        <v>176</v>
      </c>
      <c r="I53" s="16">
        <f t="shared" si="12"/>
        <v>-5</v>
      </c>
      <c r="J53" s="13">
        <v>46</v>
      </c>
      <c r="K53" s="16">
        <f t="shared" si="13"/>
        <v>-3</v>
      </c>
      <c r="L53" s="1"/>
      <c r="M53" s="11">
        <v>0</v>
      </c>
      <c r="N53" s="12">
        <f t="shared" si="5"/>
        <v>-1</v>
      </c>
      <c r="O53" s="13">
        <v>5</v>
      </c>
      <c r="P53" s="12">
        <f t="shared" si="6"/>
        <v>3</v>
      </c>
      <c r="Q53" s="13">
        <v>0</v>
      </c>
      <c r="R53" s="16">
        <f t="shared" si="7"/>
        <v>-1</v>
      </c>
      <c r="S53" s="13">
        <v>0</v>
      </c>
      <c r="T53" s="16">
        <f t="shared" si="8"/>
        <v>0</v>
      </c>
    </row>
    <row r="54" spans="3:20" ht="19.5" thickBot="1" x14ac:dyDescent="0.45">
      <c r="C54" s="58" t="s">
        <v>21</v>
      </c>
      <c r="D54" s="29">
        <v>86</v>
      </c>
      <c r="E54" s="30">
        <f t="shared" si="9"/>
        <v>-2</v>
      </c>
      <c r="F54" s="31">
        <v>89</v>
      </c>
      <c r="G54" s="32">
        <f t="shared" si="10"/>
        <v>1</v>
      </c>
      <c r="H54" s="33">
        <f t="shared" si="11"/>
        <v>175</v>
      </c>
      <c r="I54" s="34">
        <f t="shared" si="12"/>
        <v>-1</v>
      </c>
      <c r="J54" s="31">
        <v>47</v>
      </c>
      <c r="K54" s="34">
        <f t="shared" si="13"/>
        <v>1</v>
      </c>
      <c r="L54" s="1"/>
      <c r="M54" s="17">
        <v>2</v>
      </c>
      <c r="N54" s="18">
        <f t="shared" si="5"/>
        <v>2</v>
      </c>
      <c r="O54" s="19">
        <v>0</v>
      </c>
      <c r="P54" s="18">
        <f t="shared" si="6"/>
        <v>-5</v>
      </c>
      <c r="Q54" s="19">
        <v>0</v>
      </c>
      <c r="R54" s="22">
        <f t="shared" si="7"/>
        <v>0</v>
      </c>
      <c r="S54" s="19">
        <v>0</v>
      </c>
      <c r="T54" s="22">
        <f t="shared" si="8"/>
        <v>0</v>
      </c>
    </row>
    <row r="55" spans="3:20" x14ac:dyDescent="0.4">
      <c r="C55" s="41" t="s">
        <v>25</v>
      </c>
      <c r="D55" s="6">
        <v>88</v>
      </c>
      <c r="E55" s="35">
        <f t="shared" si="9"/>
        <v>2</v>
      </c>
      <c r="F55" s="8">
        <v>89</v>
      </c>
      <c r="G55" s="36">
        <f t="shared" si="10"/>
        <v>0</v>
      </c>
      <c r="H55" s="10">
        <f t="shared" si="11"/>
        <v>177</v>
      </c>
      <c r="I55" s="37">
        <f t="shared" si="12"/>
        <v>2</v>
      </c>
      <c r="J55" s="8">
        <v>48</v>
      </c>
      <c r="K55" s="28">
        <f t="shared" si="13"/>
        <v>1</v>
      </c>
      <c r="L55" s="1"/>
      <c r="M55" s="23">
        <v>2</v>
      </c>
      <c r="N55" s="24">
        <f t="shared" si="5"/>
        <v>0</v>
      </c>
      <c r="O55" s="25">
        <v>0</v>
      </c>
      <c r="P55" s="24">
        <f t="shared" si="6"/>
        <v>0</v>
      </c>
      <c r="Q55" s="25">
        <v>0</v>
      </c>
      <c r="R55" s="28">
        <f t="shared" si="7"/>
        <v>0</v>
      </c>
      <c r="S55" s="25">
        <v>0</v>
      </c>
      <c r="T55" s="28">
        <f t="shared" si="8"/>
        <v>0</v>
      </c>
    </row>
    <row r="56" spans="3:20" x14ac:dyDescent="0.4">
      <c r="C56" s="42" t="s">
        <v>11</v>
      </c>
      <c r="D56" s="11">
        <v>92</v>
      </c>
      <c r="E56" s="12">
        <f t="shared" si="9"/>
        <v>4</v>
      </c>
      <c r="F56" s="13">
        <v>90</v>
      </c>
      <c r="G56" s="14">
        <f t="shared" si="10"/>
        <v>1</v>
      </c>
      <c r="H56" s="15">
        <f t="shared" si="11"/>
        <v>182</v>
      </c>
      <c r="I56" s="16">
        <f t="shared" si="12"/>
        <v>5</v>
      </c>
      <c r="J56" s="13">
        <v>49</v>
      </c>
      <c r="K56" s="16">
        <f t="shared" si="13"/>
        <v>1</v>
      </c>
      <c r="L56" s="1"/>
      <c r="M56" s="11">
        <v>4</v>
      </c>
      <c r="N56" s="12">
        <f t="shared" si="5"/>
        <v>2</v>
      </c>
      <c r="O56" s="13">
        <v>0</v>
      </c>
      <c r="P56" s="12">
        <f t="shared" si="6"/>
        <v>0</v>
      </c>
      <c r="Q56" s="13">
        <v>1</v>
      </c>
      <c r="R56" s="16">
        <f t="shared" si="7"/>
        <v>1</v>
      </c>
      <c r="S56" s="13">
        <v>0</v>
      </c>
      <c r="T56" s="16">
        <f t="shared" si="8"/>
        <v>0</v>
      </c>
    </row>
    <row r="57" spans="3:20" x14ac:dyDescent="0.4">
      <c r="C57" s="42" t="s">
        <v>12</v>
      </c>
      <c r="D57" s="11">
        <v>94</v>
      </c>
      <c r="E57" s="12">
        <f t="shared" si="9"/>
        <v>2</v>
      </c>
      <c r="F57" s="13">
        <v>91</v>
      </c>
      <c r="G57" s="14">
        <f t="shared" si="10"/>
        <v>1</v>
      </c>
      <c r="H57" s="15">
        <f t="shared" si="11"/>
        <v>185</v>
      </c>
      <c r="I57" s="16">
        <f t="shared" si="12"/>
        <v>3</v>
      </c>
      <c r="J57" s="13">
        <v>50</v>
      </c>
      <c r="K57" s="16">
        <f t="shared" si="13"/>
        <v>1</v>
      </c>
      <c r="L57" s="1"/>
      <c r="M57" s="11">
        <v>5</v>
      </c>
      <c r="N57" s="12">
        <f t="shared" si="5"/>
        <v>1</v>
      </c>
      <c r="O57" s="13">
        <v>2</v>
      </c>
      <c r="P57" s="12">
        <f t="shared" si="6"/>
        <v>2</v>
      </c>
      <c r="Q57" s="13">
        <v>0</v>
      </c>
      <c r="R57" s="16">
        <f t="shared" si="7"/>
        <v>-1</v>
      </c>
      <c r="S57" s="13">
        <v>0</v>
      </c>
      <c r="T57" s="16">
        <f t="shared" si="8"/>
        <v>0</v>
      </c>
    </row>
    <row r="58" spans="3:20" x14ac:dyDescent="0.4">
      <c r="C58" s="42" t="s">
        <v>13</v>
      </c>
      <c r="D58" s="11">
        <v>98</v>
      </c>
      <c r="E58" s="12">
        <f t="shared" si="9"/>
        <v>4</v>
      </c>
      <c r="F58" s="13">
        <v>89</v>
      </c>
      <c r="G58" s="14">
        <f t="shared" si="10"/>
        <v>-2</v>
      </c>
      <c r="H58" s="15">
        <f t="shared" si="11"/>
        <v>187</v>
      </c>
      <c r="I58" s="16">
        <f t="shared" si="12"/>
        <v>2</v>
      </c>
      <c r="J58" s="13">
        <v>52</v>
      </c>
      <c r="K58" s="16">
        <f t="shared" si="13"/>
        <v>2</v>
      </c>
      <c r="L58" s="1"/>
      <c r="M58" s="11">
        <v>5</v>
      </c>
      <c r="N58" s="12">
        <f t="shared" si="5"/>
        <v>0</v>
      </c>
      <c r="O58" s="13">
        <v>3</v>
      </c>
      <c r="P58" s="12">
        <f t="shared" si="6"/>
        <v>1</v>
      </c>
      <c r="Q58" s="13">
        <v>0</v>
      </c>
      <c r="R58" s="16">
        <f t="shared" si="7"/>
        <v>0</v>
      </c>
      <c r="S58" s="13">
        <v>0</v>
      </c>
      <c r="T58" s="16">
        <f t="shared" si="8"/>
        <v>0</v>
      </c>
    </row>
    <row r="59" spans="3:20" x14ac:dyDescent="0.4">
      <c r="C59" s="42" t="s">
        <v>14</v>
      </c>
      <c r="D59" s="11">
        <v>91</v>
      </c>
      <c r="E59" s="12">
        <f t="shared" si="9"/>
        <v>-7</v>
      </c>
      <c r="F59" s="13">
        <v>88</v>
      </c>
      <c r="G59" s="14">
        <f t="shared" si="10"/>
        <v>-1</v>
      </c>
      <c r="H59" s="15">
        <f t="shared" si="11"/>
        <v>179</v>
      </c>
      <c r="I59" s="16">
        <f t="shared" si="12"/>
        <v>-8</v>
      </c>
      <c r="J59" s="13">
        <v>49</v>
      </c>
      <c r="K59" s="16">
        <f t="shared" si="13"/>
        <v>-3</v>
      </c>
      <c r="L59" s="1"/>
      <c r="M59" s="11">
        <v>2</v>
      </c>
      <c r="N59" s="12">
        <f t="shared" si="5"/>
        <v>-3</v>
      </c>
      <c r="O59" s="13">
        <v>9</v>
      </c>
      <c r="P59" s="12">
        <f t="shared" si="6"/>
        <v>6</v>
      </c>
      <c r="Q59" s="13">
        <v>0</v>
      </c>
      <c r="R59" s="16">
        <f t="shared" si="7"/>
        <v>0</v>
      </c>
      <c r="S59" s="13">
        <v>1</v>
      </c>
      <c r="T59" s="16">
        <f t="shared" si="8"/>
        <v>1</v>
      </c>
    </row>
    <row r="60" spans="3:20" x14ac:dyDescent="0.4">
      <c r="C60" s="42" t="s">
        <v>15</v>
      </c>
      <c r="D60" s="11">
        <v>89</v>
      </c>
      <c r="E60" s="12">
        <f t="shared" si="9"/>
        <v>-2</v>
      </c>
      <c r="F60" s="13">
        <v>89</v>
      </c>
      <c r="G60" s="14">
        <f t="shared" si="10"/>
        <v>1</v>
      </c>
      <c r="H60" s="15">
        <f t="shared" si="11"/>
        <v>178</v>
      </c>
      <c r="I60" s="16">
        <f t="shared" si="12"/>
        <v>-1</v>
      </c>
      <c r="J60" s="13">
        <v>50</v>
      </c>
      <c r="K60" s="16">
        <f t="shared" si="13"/>
        <v>1</v>
      </c>
      <c r="L60" s="1"/>
      <c r="M60" s="11">
        <v>4</v>
      </c>
      <c r="N60" s="12">
        <f t="shared" si="5"/>
        <v>2</v>
      </c>
      <c r="O60" s="13">
        <v>5</v>
      </c>
      <c r="P60" s="12">
        <f t="shared" si="6"/>
        <v>-4</v>
      </c>
      <c r="Q60" s="13">
        <v>0</v>
      </c>
      <c r="R60" s="16">
        <f t="shared" si="7"/>
        <v>0</v>
      </c>
      <c r="S60" s="13">
        <v>0</v>
      </c>
      <c r="T60" s="16">
        <f t="shared" si="8"/>
        <v>-1</v>
      </c>
    </row>
    <row r="61" spans="3:20" x14ac:dyDescent="0.4">
      <c r="C61" s="42" t="s">
        <v>16</v>
      </c>
      <c r="D61" s="11">
        <v>88</v>
      </c>
      <c r="E61" s="12">
        <f t="shared" si="9"/>
        <v>-1</v>
      </c>
      <c r="F61" s="13">
        <v>88</v>
      </c>
      <c r="G61" s="14">
        <f t="shared" si="10"/>
        <v>-1</v>
      </c>
      <c r="H61" s="15">
        <f t="shared" si="11"/>
        <v>176</v>
      </c>
      <c r="I61" s="16">
        <f t="shared" si="12"/>
        <v>-2</v>
      </c>
      <c r="J61" s="13">
        <v>51</v>
      </c>
      <c r="K61" s="16">
        <f t="shared" si="13"/>
        <v>1</v>
      </c>
      <c r="L61" s="1"/>
      <c r="M61" s="11">
        <v>2</v>
      </c>
      <c r="N61" s="12">
        <f t="shared" si="5"/>
        <v>-2</v>
      </c>
      <c r="O61" s="13">
        <v>4</v>
      </c>
      <c r="P61" s="12">
        <f t="shared" si="6"/>
        <v>-1</v>
      </c>
      <c r="Q61" s="13">
        <v>0</v>
      </c>
      <c r="R61" s="16">
        <f t="shared" si="7"/>
        <v>0</v>
      </c>
      <c r="S61" s="13">
        <v>0</v>
      </c>
      <c r="T61" s="16">
        <f t="shared" si="8"/>
        <v>0</v>
      </c>
    </row>
    <row r="62" spans="3:20" x14ac:dyDescent="0.4">
      <c r="C62" s="42" t="s">
        <v>17</v>
      </c>
      <c r="D62" s="11">
        <v>86</v>
      </c>
      <c r="E62" s="12">
        <f t="shared" si="9"/>
        <v>-2</v>
      </c>
      <c r="F62" s="13">
        <v>87</v>
      </c>
      <c r="G62" s="14">
        <f t="shared" si="10"/>
        <v>-1</v>
      </c>
      <c r="H62" s="15">
        <f t="shared" si="11"/>
        <v>173</v>
      </c>
      <c r="I62" s="16">
        <f t="shared" si="12"/>
        <v>-3</v>
      </c>
      <c r="J62" s="13">
        <v>50</v>
      </c>
      <c r="K62" s="16">
        <f t="shared" si="13"/>
        <v>-1</v>
      </c>
      <c r="L62" s="1"/>
      <c r="M62" s="11">
        <v>2</v>
      </c>
      <c r="N62" s="12">
        <f t="shared" si="5"/>
        <v>0</v>
      </c>
      <c r="O62" s="13">
        <v>6</v>
      </c>
      <c r="P62" s="12">
        <f t="shared" si="6"/>
        <v>2</v>
      </c>
      <c r="Q62" s="13">
        <v>1</v>
      </c>
      <c r="R62" s="16">
        <f t="shared" si="7"/>
        <v>1</v>
      </c>
      <c r="S62" s="13">
        <v>0</v>
      </c>
      <c r="T62" s="16">
        <f t="shared" si="8"/>
        <v>0</v>
      </c>
    </row>
    <row r="63" spans="3:20" x14ac:dyDescent="0.4">
      <c r="C63" s="42" t="s">
        <v>18</v>
      </c>
      <c r="D63" s="11">
        <v>85</v>
      </c>
      <c r="E63" s="12">
        <f t="shared" si="9"/>
        <v>-1</v>
      </c>
      <c r="F63" s="13">
        <v>87</v>
      </c>
      <c r="G63" s="14">
        <f t="shared" si="10"/>
        <v>0</v>
      </c>
      <c r="H63" s="15">
        <f t="shared" si="11"/>
        <v>172</v>
      </c>
      <c r="I63" s="16">
        <f t="shared" si="12"/>
        <v>-1</v>
      </c>
      <c r="J63" s="13">
        <v>50</v>
      </c>
      <c r="K63" s="16">
        <f t="shared" si="13"/>
        <v>0</v>
      </c>
      <c r="L63" s="1"/>
      <c r="M63" s="11">
        <v>1</v>
      </c>
      <c r="N63" s="12">
        <f t="shared" si="5"/>
        <v>-1</v>
      </c>
      <c r="O63" s="13">
        <v>2</v>
      </c>
      <c r="P63" s="12">
        <f t="shared" si="6"/>
        <v>-4</v>
      </c>
      <c r="Q63" s="13">
        <v>0</v>
      </c>
      <c r="R63" s="16">
        <f t="shared" si="7"/>
        <v>-1</v>
      </c>
      <c r="S63" s="13">
        <v>0</v>
      </c>
      <c r="T63" s="16">
        <f t="shared" si="8"/>
        <v>0</v>
      </c>
    </row>
    <row r="64" spans="3:20" x14ac:dyDescent="0.4">
      <c r="C64" s="42" t="s">
        <v>19</v>
      </c>
      <c r="D64" s="11">
        <v>85</v>
      </c>
      <c r="E64" s="12">
        <f t="shared" si="9"/>
        <v>0</v>
      </c>
      <c r="F64" s="13">
        <v>89</v>
      </c>
      <c r="G64" s="14">
        <f t="shared" si="10"/>
        <v>2</v>
      </c>
      <c r="H64" s="15">
        <f t="shared" si="11"/>
        <v>174</v>
      </c>
      <c r="I64" s="16">
        <f t="shared" si="12"/>
        <v>2</v>
      </c>
      <c r="J64" s="13">
        <v>51</v>
      </c>
      <c r="K64" s="16">
        <f t="shared" si="13"/>
        <v>1</v>
      </c>
      <c r="L64" s="1"/>
      <c r="M64" s="11">
        <v>2</v>
      </c>
      <c r="N64" s="12">
        <f t="shared" si="5"/>
        <v>1</v>
      </c>
      <c r="O64" s="13">
        <v>0</v>
      </c>
      <c r="P64" s="12">
        <f t="shared" si="6"/>
        <v>-2</v>
      </c>
      <c r="Q64" s="13">
        <v>0</v>
      </c>
      <c r="R64" s="16">
        <f t="shared" si="7"/>
        <v>0</v>
      </c>
      <c r="S64" s="13">
        <v>0</v>
      </c>
      <c r="T64" s="16">
        <f t="shared" si="8"/>
        <v>0</v>
      </c>
    </row>
    <row r="65" spans="3:20" x14ac:dyDescent="0.4">
      <c r="C65" s="42" t="s">
        <v>20</v>
      </c>
      <c r="D65" s="11">
        <v>87</v>
      </c>
      <c r="E65" s="12">
        <f t="shared" si="9"/>
        <v>2</v>
      </c>
      <c r="F65" s="13">
        <v>89</v>
      </c>
      <c r="G65" s="14">
        <f t="shared" si="10"/>
        <v>0</v>
      </c>
      <c r="H65" s="15">
        <f t="shared" si="11"/>
        <v>176</v>
      </c>
      <c r="I65" s="16">
        <f t="shared" si="12"/>
        <v>2</v>
      </c>
      <c r="J65" s="13">
        <v>53</v>
      </c>
      <c r="K65" s="16">
        <f t="shared" si="13"/>
        <v>2</v>
      </c>
      <c r="L65" s="1"/>
      <c r="M65" s="11">
        <v>2</v>
      </c>
      <c r="N65" s="12">
        <f t="shared" si="5"/>
        <v>0</v>
      </c>
      <c r="O65" s="13">
        <v>0</v>
      </c>
      <c r="P65" s="12">
        <f t="shared" si="6"/>
        <v>0</v>
      </c>
      <c r="Q65" s="13">
        <v>0</v>
      </c>
      <c r="R65" s="16">
        <f t="shared" si="7"/>
        <v>0</v>
      </c>
      <c r="S65" s="13">
        <v>0</v>
      </c>
      <c r="T65" s="16">
        <f t="shared" si="8"/>
        <v>0</v>
      </c>
    </row>
    <row r="66" spans="3:20" ht="19.5" thickBot="1" x14ac:dyDescent="0.45">
      <c r="C66" s="43" t="s">
        <v>21</v>
      </c>
      <c r="D66" s="17">
        <v>90</v>
      </c>
      <c r="E66" s="18">
        <f t="shared" si="9"/>
        <v>3</v>
      </c>
      <c r="F66" s="19">
        <v>88</v>
      </c>
      <c r="G66" s="20">
        <f t="shared" si="10"/>
        <v>-1</v>
      </c>
      <c r="H66" s="21">
        <f t="shared" si="11"/>
        <v>178</v>
      </c>
      <c r="I66" s="22">
        <f t="shared" si="12"/>
        <v>2</v>
      </c>
      <c r="J66" s="19">
        <v>56</v>
      </c>
      <c r="K66" s="34">
        <f t="shared" si="13"/>
        <v>3</v>
      </c>
      <c r="L66" s="1"/>
      <c r="M66" s="17">
        <v>4</v>
      </c>
      <c r="N66" s="18">
        <f t="shared" si="5"/>
        <v>2</v>
      </c>
      <c r="O66" s="19">
        <v>2</v>
      </c>
      <c r="P66" s="18">
        <f t="shared" si="6"/>
        <v>2</v>
      </c>
      <c r="Q66" s="19">
        <v>0</v>
      </c>
      <c r="R66" s="22">
        <f t="shared" si="7"/>
        <v>0</v>
      </c>
      <c r="S66" s="19">
        <v>0</v>
      </c>
      <c r="T66" s="22">
        <f t="shared" si="8"/>
        <v>0</v>
      </c>
    </row>
    <row r="67" spans="3:20" x14ac:dyDescent="0.4">
      <c r="C67" s="56" t="s">
        <v>26</v>
      </c>
      <c r="D67" s="23">
        <v>87</v>
      </c>
      <c r="E67" s="24">
        <f t="shared" si="9"/>
        <v>-3</v>
      </c>
      <c r="F67" s="25">
        <v>89</v>
      </c>
      <c r="G67" s="26">
        <f t="shared" si="10"/>
        <v>1</v>
      </c>
      <c r="H67" s="27">
        <f t="shared" si="11"/>
        <v>176</v>
      </c>
      <c r="I67" s="28">
        <f t="shared" si="12"/>
        <v>-2</v>
      </c>
      <c r="J67" s="25">
        <v>55</v>
      </c>
      <c r="K67" s="28">
        <f t="shared" si="13"/>
        <v>-1</v>
      </c>
      <c r="L67" s="1"/>
      <c r="M67" s="23">
        <v>2</v>
      </c>
      <c r="N67" s="24">
        <f t="shared" si="5"/>
        <v>-2</v>
      </c>
      <c r="O67" s="25">
        <v>4</v>
      </c>
      <c r="P67" s="24">
        <f t="shared" si="6"/>
        <v>2</v>
      </c>
      <c r="Q67" s="25">
        <v>0</v>
      </c>
      <c r="R67" s="28">
        <f t="shared" si="7"/>
        <v>0</v>
      </c>
      <c r="S67" s="25">
        <v>0</v>
      </c>
      <c r="T67" s="28">
        <f t="shared" si="8"/>
        <v>0</v>
      </c>
    </row>
    <row r="68" spans="3:20" x14ac:dyDescent="0.4">
      <c r="C68" s="57" t="s">
        <v>11</v>
      </c>
      <c r="D68" s="11">
        <v>86</v>
      </c>
      <c r="E68" s="12">
        <f t="shared" si="9"/>
        <v>-1</v>
      </c>
      <c r="F68" s="13">
        <v>88</v>
      </c>
      <c r="G68" s="14">
        <f t="shared" si="10"/>
        <v>-1</v>
      </c>
      <c r="H68" s="15">
        <f t="shared" si="11"/>
        <v>174</v>
      </c>
      <c r="I68" s="16">
        <f t="shared" si="12"/>
        <v>-2</v>
      </c>
      <c r="J68" s="13">
        <v>53</v>
      </c>
      <c r="K68" s="16">
        <f t="shared" si="13"/>
        <v>-2</v>
      </c>
      <c r="L68" s="1"/>
      <c r="M68" s="11">
        <v>0</v>
      </c>
      <c r="N68" s="12">
        <f t="shared" si="5"/>
        <v>-2</v>
      </c>
      <c r="O68" s="13">
        <v>2</v>
      </c>
      <c r="P68" s="12">
        <f t="shared" si="6"/>
        <v>-2</v>
      </c>
      <c r="Q68" s="13">
        <v>0</v>
      </c>
      <c r="R68" s="16">
        <f t="shared" si="7"/>
        <v>0</v>
      </c>
      <c r="S68" s="13">
        <v>0</v>
      </c>
      <c r="T68" s="16">
        <f t="shared" si="8"/>
        <v>0</v>
      </c>
    </row>
    <row r="69" spans="3:20" x14ac:dyDescent="0.4">
      <c r="C69" s="57" t="s">
        <v>12</v>
      </c>
      <c r="D69" s="11">
        <v>88</v>
      </c>
      <c r="E69" s="12">
        <f t="shared" si="9"/>
        <v>2</v>
      </c>
      <c r="F69" s="13">
        <v>88</v>
      </c>
      <c r="G69" s="14">
        <f t="shared" si="10"/>
        <v>0</v>
      </c>
      <c r="H69" s="15">
        <f t="shared" si="11"/>
        <v>176</v>
      </c>
      <c r="I69" s="16">
        <f t="shared" si="12"/>
        <v>2</v>
      </c>
      <c r="J69" s="13">
        <v>54</v>
      </c>
      <c r="K69" s="16">
        <f t="shared" si="13"/>
        <v>1</v>
      </c>
      <c r="L69" s="1"/>
      <c r="M69" s="11">
        <v>3</v>
      </c>
      <c r="N69" s="12">
        <f t="shared" si="5"/>
        <v>3</v>
      </c>
      <c r="O69" s="13">
        <v>1</v>
      </c>
      <c r="P69" s="12">
        <f t="shared" si="6"/>
        <v>-1</v>
      </c>
      <c r="Q69" s="13">
        <v>0</v>
      </c>
      <c r="R69" s="16">
        <f t="shared" si="7"/>
        <v>0</v>
      </c>
      <c r="S69" s="13">
        <v>0</v>
      </c>
      <c r="T69" s="16">
        <f t="shared" si="8"/>
        <v>0</v>
      </c>
    </row>
    <row r="70" spans="3:20" x14ac:dyDescent="0.4">
      <c r="C70" s="57" t="s">
        <v>13</v>
      </c>
      <c r="D70" s="11">
        <v>91</v>
      </c>
      <c r="E70" s="12">
        <f t="shared" si="9"/>
        <v>3</v>
      </c>
      <c r="F70" s="13">
        <v>90</v>
      </c>
      <c r="G70" s="14">
        <f t="shared" si="10"/>
        <v>2</v>
      </c>
      <c r="H70" s="15">
        <f t="shared" si="11"/>
        <v>181</v>
      </c>
      <c r="I70" s="16">
        <f t="shared" si="12"/>
        <v>5</v>
      </c>
      <c r="J70" s="13">
        <v>57</v>
      </c>
      <c r="K70" s="16">
        <f t="shared" si="13"/>
        <v>3</v>
      </c>
      <c r="L70" s="1"/>
      <c r="M70" s="11">
        <v>6</v>
      </c>
      <c r="N70" s="12">
        <f t="shared" si="5"/>
        <v>3</v>
      </c>
      <c r="O70" s="13">
        <v>1</v>
      </c>
      <c r="P70" s="12">
        <f t="shared" si="6"/>
        <v>0</v>
      </c>
      <c r="Q70" s="13">
        <v>0</v>
      </c>
      <c r="R70" s="16">
        <f t="shared" si="7"/>
        <v>0</v>
      </c>
      <c r="S70" s="13">
        <v>0</v>
      </c>
      <c r="T70" s="16">
        <f t="shared" si="8"/>
        <v>0</v>
      </c>
    </row>
    <row r="71" spans="3:20" x14ac:dyDescent="0.4">
      <c r="C71" s="57" t="s">
        <v>14</v>
      </c>
      <c r="D71" s="11">
        <v>88</v>
      </c>
      <c r="E71" s="12">
        <f t="shared" si="9"/>
        <v>-3</v>
      </c>
      <c r="F71" s="13">
        <v>90</v>
      </c>
      <c r="G71" s="14">
        <f t="shared" si="10"/>
        <v>0</v>
      </c>
      <c r="H71" s="15">
        <f t="shared" si="11"/>
        <v>178</v>
      </c>
      <c r="I71" s="16">
        <f t="shared" si="12"/>
        <v>-3</v>
      </c>
      <c r="J71" s="13">
        <v>55</v>
      </c>
      <c r="K71" s="16">
        <f t="shared" si="13"/>
        <v>-2</v>
      </c>
      <c r="L71" s="1"/>
      <c r="M71" s="11">
        <v>1</v>
      </c>
      <c r="N71" s="12">
        <f t="shared" si="5"/>
        <v>-5</v>
      </c>
      <c r="O71" s="13">
        <v>5</v>
      </c>
      <c r="P71" s="12">
        <f t="shared" si="6"/>
        <v>4</v>
      </c>
      <c r="Q71" s="13">
        <v>1</v>
      </c>
      <c r="R71" s="16">
        <f t="shared" si="7"/>
        <v>1</v>
      </c>
      <c r="S71" s="13">
        <v>0</v>
      </c>
      <c r="T71" s="16">
        <f t="shared" si="8"/>
        <v>0</v>
      </c>
    </row>
    <row r="72" spans="3:20" x14ac:dyDescent="0.4">
      <c r="C72" s="57" t="s">
        <v>15</v>
      </c>
      <c r="D72" s="11">
        <v>86</v>
      </c>
      <c r="E72" s="12">
        <f t="shared" ref="E72:E135" si="14">IF(D72="","",D72-D71)</f>
        <v>-2</v>
      </c>
      <c r="F72" s="13">
        <v>89</v>
      </c>
      <c r="G72" s="14">
        <f t="shared" ref="G72:G135" si="15">IF(F72="","",F72-F71)</f>
        <v>-1</v>
      </c>
      <c r="H72" s="15">
        <f t="shared" ref="H72:H135" si="16">IF(D72="","",D72+F72)</f>
        <v>175</v>
      </c>
      <c r="I72" s="16">
        <f t="shared" ref="I72:I135" si="17">IF(H72="","",H72-H71)</f>
        <v>-3</v>
      </c>
      <c r="J72" s="13">
        <v>55</v>
      </c>
      <c r="K72" s="16">
        <f t="shared" ref="K72:K135" si="18">IF(J72="","",J72-J71)</f>
        <v>0</v>
      </c>
      <c r="L72" s="1"/>
      <c r="M72" s="11">
        <v>1</v>
      </c>
      <c r="N72" s="12">
        <f t="shared" ref="N72:N135" si="19">IF(M72="","",M72-M71)</f>
        <v>0</v>
      </c>
      <c r="O72" s="13">
        <v>3</v>
      </c>
      <c r="P72" s="12">
        <f t="shared" ref="P72:P135" si="20">IF(O72="","",O72-O71)</f>
        <v>-2</v>
      </c>
      <c r="Q72" s="13">
        <v>0</v>
      </c>
      <c r="R72" s="16">
        <f t="shared" ref="R72:R135" si="21">IF(Q72="","",Q72-Q71)</f>
        <v>-1</v>
      </c>
      <c r="S72" s="13">
        <v>0</v>
      </c>
      <c r="T72" s="16">
        <f t="shared" ref="T72:T135" si="22">IF(S72="","",S72-S71)</f>
        <v>0</v>
      </c>
    </row>
    <row r="73" spans="3:20" x14ac:dyDescent="0.4">
      <c r="C73" s="57" t="s">
        <v>16</v>
      </c>
      <c r="D73" s="11">
        <v>88</v>
      </c>
      <c r="E73" s="12">
        <f t="shared" si="14"/>
        <v>2</v>
      </c>
      <c r="F73" s="13">
        <v>91</v>
      </c>
      <c r="G73" s="14">
        <f t="shared" si="15"/>
        <v>2</v>
      </c>
      <c r="H73" s="15">
        <f t="shared" si="16"/>
        <v>179</v>
      </c>
      <c r="I73" s="16">
        <f t="shared" si="17"/>
        <v>4</v>
      </c>
      <c r="J73" s="13">
        <v>58</v>
      </c>
      <c r="K73" s="16">
        <f t="shared" si="18"/>
        <v>3</v>
      </c>
      <c r="L73" s="1"/>
      <c r="M73" s="11">
        <v>6</v>
      </c>
      <c r="N73" s="12">
        <f t="shared" si="19"/>
        <v>5</v>
      </c>
      <c r="O73" s="13">
        <v>2</v>
      </c>
      <c r="P73" s="12">
        <f t="shared" si="20"/>
        <v>-1</v>
      </c>
      <c r="Q73" s="13">
        <v>0</v>
      </c>
      <c r="R73" s="16">
        <f t="shared" si="21"/>
        <v>0</v>
      </c>
      <c r="S73" s="13">
        <v>0</v>
      </c>
      <c r="T73" s="16">
        <f t="shared" si="22"/>
        <v>0</v>
      </c>
    </row>
    <row r="74" spans="3:20" x14ac:dyDescent="0.4">
      <c r="C74" s="57" t="s">
        <v>17</v>
      </c>
      <c r="D74" s="11">
        <v>86</v>
      </c>
      <c r="E74" s="12">
        <f t="shared" si="14"/>
        <v>-2</v>
      </c>
      <c r="F74" s="13">
        <v>90</v>
      </c>
      <c r="G74" s="14">
        <f t="shared" si="15"/>
        <v>-1</v>
      </c>
      <c r="H74" s="15">
        <f t="shared" si="16"/>
        <v>176</v>
      </c>
      <c r="I74" s="16">
        <f t="shared" si="17"/>
        <v>-3</v>
      </c>
      <c r="J74" s="13">
        <v>56</v>
      </c>
      <c r="K74" s="16">
        <f t="shared" si="18"/>
        <v>-2</v>
      </c>
      <c r="L74" s="1"/>
      <c r="M74" s="11">
        <v>0</v>
      </c>
      <c r="N74" s="12">
        <f t="shared" si="19"/>
        <v>-6</v>
      </c>
      <c r="O74" s="13">
        <v>3</v>
      </c>
      <c r="P74" s="12">
        <f t="shared" si="20"/>
        <v>1</v>
      </c>
      <c r="Q74" s="13">
        <v>0</v>
      </c>
      <c r="R74" s="16">
        <f t="shared" si="21"/>
        <v>0</v>
      </c>
      <c r="S74" s="13">
        <v>0</v>
      </c>
      <c r="T74" s="16">
        <f t="shared" si="22"/>
        <v>0</v>
      </c>
    </row>
    <row r="75" spans="3:20" x14ac:dyDescent="0.4">
      <c r="C75" s="57" t="s">
        <v>18</v>
      </c>
      <c r="D75" s="11">
        <v>86</v>
      </c>
      <c r="E75" s="12">
        <f t="shared" si="14"/>
        <v>0</v>
      </c>
      <c r="F75" s="13">
        <v>91</v>
      </c>
      <c r="G75" s="14">
        <f t="shared" si="15"/>
        <v>1</v>
      </c>
      <c r="H75" s="15">
        <f t="shared" si="16"/>
        <v>177</v>
      </c>
      <c r="I75" s="16">
        <f t="shared" si="17"/>
        <v>1</v>
      </c>
      <c r="J75" s="13">
        <v>60</v>
      </c>
      <c r="K75" s="16">
        <f t="shared" si="18"/>
        <v>4</v>
      </c>
      <c r="L75" s="1"/>
      <c r="M75" s="11">
        <v>4</v>
      </c>
      <c r="N75" s="12">
        <f t="shared" si="19"/>
        <v>4</v>
      </c>
      <c r="O75" s="13">
        <v>2</v>
      </c>
      <c r="P75" s="12">
        <f t="shared" si="20"/>
        <v>-1</v>
      </c>
      <c r="Q75" s="13">
        <v>0</v>
      </c>
      <c r="R75" s="16">
        <f t="shared" si="21"/>
        <v>0</v>
      </c>
      <c r="S75" s="13">
        <v>0</v>
      </c>
      <c r="T75" s="16">
        <f t="shared" si="22"/>
        <v>0</v>
      </c>
    </row>
    <row r="76" spans="3:20" x14ac:dyDescent="0.4">
      <c r="C76" s="57" t="s">
        <v>19</v>
      </c>
      <c r="D76" s="11">
        <v>85</v>
      </c>
      <c r="E76" s="12">
        <f t="shared" si="14"/>
        <v>-1</v>
      </c>
      <c r="F76" s="13">
        <v>94</v>
      </c>
      <c r="G76" s="14">
        <f t="shared" si="15"/>
        <v>3</v>
      </c>
      <c r="H76" s="15">
        <f t="shared" si="16"/>
        <v>179</v>
      </c>
      <c r="I76" s="16">
        <f t="shared" si="17"/>
        <v>2</v>
      </c>
      <c r="J76" s="13">
        <v>62</v>
      </c>
      <c r="K76" s="16">
        <f t="shared" si="18"/>
        <v>2</v>
      </c>
      <c r="L76" s="1"/>
      <c r="M76" s="11">
        <v>2</v>
      </c>
      <c r="N76" s="12">
        <f t="shared" si="19"/>
        <v>-2</v>
      </c>
      <c r="O76" s="13">
        <v>0</v>
      </c>
      <c r="P76" s="12">
        <f t="shared" si="20"/>
        <v>-2</v>
      </c>
      <c r="Q76" s="13">
        <v>0</v>
      </c>
      <c r="R76" s="16">
        <f t="shared" si="21"/>
        <v>0</v>
      </c>
      <c r="S76" s="13">
        <v>1</v>
      </c>
      <c r="T76" s="16">
        <f t="shared" si="22"/>
        <v>1</v>
      </c>
    </row>
    <row r="77" spans="3:20" x14ac:dyDescent="0.4">
      <c r="C77" s="57" t="s">
        <v>20</v>
      </c>
      <c r="D77" s="11">
        <v>90</v>
      </c>
      <c r="E77" s="12">
        <f t="shared" si="14"/>
        <v>5</v>
      </c>
      <c r="F77" s="13">
        <v>98</v>
      </c>
      <c r="G77" s="14">
        <f t="shared" si="15"/>
        <v>4</v>
      </c>
      <c r="H77" s="15">
        <f t="shared" si="16"/>
        <v>188</v>
      </c>
      <c r="I77" s="16">
        <f t="shared" si="17"/>
        <v>9</v>
      </c>
      <c r="J77" s="13">
        <v>64</v>
      </c>
      <c r="K77" s="16">
        <f t="shared" si="18"/>
        <v>2</v>
      </c>
      <c r="L77" s="1"/>
      <c r="M77" s="11">
        <v>9</v>
      </c>
      <c r="N77" s="12">
        <f t="shared" si="19"/>
        <v>7</v>
      </c>
      <c r="O77" s="13">
        <v>0</v>
      </c>
      <c r="P77" s="12">
        <f t="shared" si="20"/>
        <v>0</v>
      </c>
      <c r="Q77" s="13">
        <v>0</v>
      </c>
      <c r="R77" s="16">
        <f t="shared" si="21"/>
        <v>0</v>
      </c>
      <c r="S77" s="13">
        <v>0</v>
      </c>
      <c r="T77" s="16">
        <f t="shared" si="22"/>
        <v>-1</v>
      </c>
    </row>
    <row r="78" spans="3:20" ht="19.5" thickBot="1" x14ac:dyDescent="0.45">
      <c r="C78" s="58" t="s">
        <v>21</v>
      </c>
      <c r="D78" s="29">
        <v>91</v>
      </c>
      <c r="E78" s="30">
        <f t="shared" si="14"/>
        <v>1</v>
      </c>
      <c r="F78" s="31">
        <v>100</v>
      </c>
      <c r="G78" s="32">
        <f t="shared" si="15"/>
        <v>2</v>
      </c>
      <c r="H78" s="33">
        <f t="shared" si="16"/>
        <v>191</v>
      </c>
      <c r="I78" s="34">
        <f t="shared" si="17"/>
        <v>3</v>
      </c>
      <c r="J78" s="31">
        <v>65</v>
      </c>
      <c r="K78" s="34">
        <f t="shared" si="18"/>
        <v>1</v>
      </c>
      <c r="L78" s="1"/>
      <c r="M78" s="17">
        <v>5</v>
      </c>
      <c r="N78" s="18">
        <f t="shared" si="19"/>
        <v>-4</v>
      </c>
      <c r="O78" s="19">
        <v>1</v>
      </c>
      <c r="P78" s="18">
        <f t="shared" si="20"/>
        <v>1</v>
      </c>
      <c r="Q78" s="19">
        <v>0</v>
      </c>
      <c r="R78" s="22">
        <f t="shared" si="21"/>
        <v>0</v>
      </c>
      <c r="S78" s="19">
        <v>0</v>
      </c>
      <c r="T78" s="22">
        <f t="shared" si="22"/>
        <v>0</v>
      </c>
    </row>
    <row r="79" spans="3:20" x14ac:dyDescent="0.4">
      <c r="C79" s="41" t="s">
        <v>27</v>
      </c>
      <c r="D79" s="6">
        <v>92</v>
      </c>
      <c r="E79" s="35">
        <f t="shared" si="14"/>
        <v>1</v>
      </c>
      <c r="F79" s="8">
        <v>99</v>
      </c>
      <c r="G79" s="36">
        <f t="shared" si="15"/>
        <v>-1</v>
      </c>
      <c r="H79" s="10">
        <f t="shared" si="16"/>
        <v>191</v>
      </c>
      <c r="I79" s="37">
        <f t="shared" si="17"/>
        <v>0</v>
      </c>
      <c r="J79" s="8">
        <v>65</v>
      </c>
      <c r="K79" s="28">
        <f t="shared" si="18"/>
        <v>0</v>
      </c>
      <c r="L79" s="1"/>
      <c r="M79" s="23">
        <v>2</v>
      </c>
      <c r="N79" s="24">
        <f t="shared" si="19"/>
        <v>-3</v>
      </c>
      <c r="O79" s="25">
        <v>2</v>
      </c>
      <c r="P79" s="24">
        <f t="shared" si="20"/>
        <v>1</v>
      </c>
      <c r="Q79" s="25">
        <v>0</v>
      </c>
      <c r="R79" s="28">
        <f t="shared" si="21"/>
        <v>0</v>
      </c>
      <c r="S79" s="25">
        <v>0</v>
      </c>
      <c r="T79" s="28">
        <f t="shared" si="22"/>
        <v>0</v>
      </c>
    </row>
    <row r="80" spans="3:20" x14ac:dyDescent="0.4">
      <c r="C80" s="42" t="s">
        <v>11</v>
      </c>
      <c r="D80" s="11">
        <v>94</v>
      </c>
      <c r="E80" s="12">
        <f t="shared" si="14"/>
        <v>2</v>
      </c>
      <c r="F80" s="13">
        <v>102</v>
      </c>
      <c r="G80" s="14">
        <f t="shared" si="15"/>
        <v>3</v>
      </c>
      <c r="H80" s="15">
        <f t="shared" si="16"/>
        <v>196</v>
      </c>
      <c r="I80" s="16">
        <f t="shared" si="17"/>
        <v>5</v>
      </c>
      <c r="J80" s="13">
        <v>67</v>
      </c>
      <c r="K80" s="16">
        <f t="shared" si="18"/>
        <v>2</v>
      </c>
      <c r="L80" s="1"/>
      <c r="M80" s="11">
        <v>7</v>
      </c>
      <c r="N80" s="12">
        <f t="shared" si="19"/>
        <v>5</v>
      </c>
      <c r="O80" s="13">
        <v>3</v>
      </c>
      <c r="P80" s="12">
        <f t="shared" si="20"/>
        <v>1</v>
      </c>
      <c r="Q80" s="13">
        <v>1</v>
      </c>
      <c r="R80" s="16">
        <f t="shared" si="21"/>
        <v>1</v>
      </c>
      <c r="S80" s="13">
        <v>0</v>
      </c>
      <c r="T80" s="16">
        <f t="shared" si="22"/>
        <v>0</v>
      </c>
    </row>
    <row r="81" spans="3:20" x14ac:dyDescent="0.4">
      <c r="C81" s="42" t="s">
        <v>12</v>
      </c>
      <c r="D81" s="11">
        <v>95</v>
      </c>
      <c r="E81" s="12">
        <f t="shared" si="14"/>
        <v>1</v>
      </c>
      <c r="F81" s="13">
        <v>102</v>
      </c>
      <c r="G81" s="14">
        <f t="shared" si="15"/>
        <v>0</v>
      </c>
      <c r="H81" s="15">
        <f t="shared" si="16"/>
        <v>197</v>
      </c>
      <c r="I81" s="16">
        <f t="shared" si="17"/>
        <v>1</v>
      </c>
      <c r="J81" s="38">
        <v>68</v>
      </c>
      <c r="K81" s="16">
        <f t="shared" si="18"/>
        <v>1</v>
      </c>
      <c r="L81" s="1"/>
      <c r="M81" s="11">
        <v>5</v>
      </c>
      <c r="N81" s="12">
        <f t="shared" si="19"/>
        <v>-2</v>
      </c>
      <c r="O81" s="13">
        <v>4</v>
      </c>
      <c r="P81" s="12">
        <f t="shared" si="20"/>
        <v>1</v>
      </c>
      <c r="Q81" s="13">
        <v>0</v>
      </c>
      <c r="R81" s="16">
        <f t="shared" si="21"/>
        <v>-1</v>
      </c>
      <c r="S81" s="13">
        <v>0</v>
      </c>
      <c r="T81" s="16">
        <f t="shared" si="22"/>
        <v>0</v>
      </c>
    </row>
    <row r="82" spans="3:20" x14ac:dyDescent="0.4">
      <c r="C82" s="42" t="s">
        <v>13</v>
      </c>
      <c r="D82" s="11">
        <v>94</v>
      </c>
      <c r="E82" s="12">
        <f t="shared" si="14"/>
        <v>-1</v>
      </c>
      <c r="F82" s="13">
        <v>103</v>
      </c>
      <c r="G82" s="14">
        <f t="shared" si="15"/>
        <v>1</v>
      </c>
      <c r="H82" s="15">
        <f t="shared" si="16"/>
        <v>197</v>
      </c>
      <c r="I82" s="16">
        <f t="shared" si="17"/>
        <v>0</v>
      </c>
      <c r="J82" s="13">
        <v>66</v>
      </c>
      <c r="K82" s="16">
        <f t="shared" si="18"/>
        <v>-2</v>
      </c>
      <c r="L82" s="1"/>
      <c r="M82" s="11">
        <v>4</v>
      </c>
      <c r="N82" s="12">
        <f t="shared" si="19"/>
        <v>-1</v>
      </c>
      <c r="O82" s="13">
        <v>1</v>
      </c>
      <c r="P82" s="12">
        <f t="shared" si="20"/>
        <v>-3</v>
      </c>
      <c r="Q82" s="13">
        <v>0</v>
      </c>
      <c r="R82" s="16">
        <f t="shared" si="21"/>
        <v>0</v>
      </c>
      <c r="S82" s="13">
        <v>0</v>
      </c>
      <c r="T82" s="16">
        <f t="shared" si="22"/>
        <v>0</v>
      </c>
    </row>
    <row r="83" spans="3:20" x14ac:dyDescent="0.4">
      <c r="C83" s="42" t="s">
        <v>14</v>
      </c>
      <c r="D83" s="11">
        <v>101</v>
      </c>
      <c r="E83" s="12">
        <f t="shared" si="14"/>
        <v>7</v>
      </c>
      <c r="F83" s="13">
        <v>105</v>
      </c>
      <c r="G83" s="14">
        <f t="shared" si="15"/>
        <v>2</v>
      </c>
      <c r="H83" s="15">
        <f t="shared" si="16"/>
        <v>206</v>
      </c>
      <c r="I83" s="16">
        <f t="shared" si="17"/>
        <v>9</v>
      </c>
      <c r="J83" s="13">
        <v>68</v>
      </c>
      <c r="K83" s="16">
        <f t="shared" si="18"/>
        <v>2</v>
      </c>
      <c r="L83" s="1"/>
      <c r="M83" s="11">
        <v>3</v>
      </c>
      <c r="N83" s="12">
        <f t="shared" si="19"/>
        <v>-1</v>
      </c>
      <c r="O83" s="13">
        <v>1</v>
      </c>
      <c r="P83" s="12">
        <f t="shared" si="20"/>
        <v>0</v>
      </c>
      <c r="Q83" s="13">
        <v>0</v>
      </c>
      <c r="R83" s="16">
        <f t="shared" si="21"/>
        <v>0</v>
      </c>
      <c r="S83" s="13">
        <v>0</v>
      </c>
      <c r="T83" s="16">
        <f t="shared" si="22"/>
        <v>0</v>
      </c>
    </row>
    <row r="84" spans="3:20" x14ac:dyDescent="0.4">
      <c r="C84" s="42" t="s">
        <v>15</v>
      </c>
      <c r="D84" s="11">
        <v>103</v>
      </c>
      <c r="E84" s="12">
        <f t="shared" si="14"/>
        <v>2</v>
      </c>
      <c r="F84" s="13">
        <v>104</v>
      </c>
      <c r="G84" s="14">
        <f t="shared" si="15"/>
        <v>-1</v>
      </c>
      <c r="H84" s="15">
        <f t="shared" si="16"/>
        <v>207</v>
      </c>
      <c r="I84" s="16">
        <f t="shared" si="17"/>
        <v>1</v>
      </c>
      <c r="J84" s="13">
        <v>68</v>
      </c>
      <c r="K84" s="16">
        <f t="shared" si="18"/>
        <v>0</v>
      </c>
      <c r="L84" s="1"/>
      <c r="M84" s="11">
        <v>4</v>
      </c>
      <c r="N84" s="12">
        <f t="shared" si="19"/>
        <v>1</v>
      </c>
      <c r="O84" s="13">
        <v>3</v>
      </c>
      <c r="P84" s="12">
        <f t="shared" si="20"/>
        <v>2</v>
      </c>
      <c r="Q84" s="13">
        <v>0</v>
      </c>
      <c r="R84" s="16">
        <f t="shared" si="21"/>
        <v>0</v>
      </c>
      <c r="S84" s="13">
        <v>0</v>
      </c>
      <c r="T84" s="16">
        <f t="shared" si="22"/>
        <v>0</v>
      </c>
    </row>
    <row r="85" spans="3:20" x14ac:dyDescent="0.4">
      <c r="C85" s="42" t="s">
        <v>16</v>
      </c>
      <c r="D85" s="11">
        <v>103</v>
      </c>
      <c r="E85" s="12">
        <f t="shared" si="14"/>
        <v>0</v>
      </c>
      <c r="F85" s="13">
        <v>102</v>
      </c>
      <c r="G85" s="14">
        <f t="shared" si="15"/>
        <v>-2</v>
      </c>
      <c r="H85" s="15">
        <f t="shared" si="16"/>
        <v>205</v>
      </c>
      <c r="I85" s="16">
        <f t="shared" si="17"/>
        <v>-2</v>
      </c>
      <c r="J85" s="13">
        <v>68</v>
      </c>
      <c r="K85" s="16">
        <f t="shared" si="18"/>
        <v>0</v>
      </c>
      <c r="L85" s="1"/>
      <c r="M85" s="11">
        <v>1</v>
      </c>
      <c r="N85" s="12">
        <f t="shared" si="19"/>
        <v>-3</v>
      </c>
      <c r="O85" s="13">
        <v>3</v>
      </c>
      <c r="P85" s="12">
        <f t="shared" si="20"/>
        <v>0</v>
      </c>
      <c r="Q85" s="13">
        <v>0</v>
      </c>
      <c r="R85" s="16">
        <f t="shared" si="21"/>
        <v>0</v>
      </c>
      <c r="S85" s="13">
        <v>0</v>
      </c>
      <c r="T85" s="16">
        <f t="shared" si="22"/>
        <v>0</v>
      </c>
    </row>
    <row r="86" spans="3:20" x14ac:dyDescent="0.4">
      <c r="C86" s="42" t="s">
        <v>17</v>
      </c>
      <c r="D86" s="11">
        <v>107</v>
      </c>
      <c r="E86" s="12">
        <f t="shared" si="14"/>
        <v>4</v>
      </c>
      <c r="F86" s="13">
        <v>102</v>
      </c>
      <c r="G86" s="14">
        <f t="shared" si="15"/>
        <v>0</v>
      </c>
      <c r="H86" s="15">
        <f t="shared" si="16"/>
        <v>209</v>
      </c>
      <c r="I86" s="16">
        <f t="shared" si="17"/>
        <v>4</v>
      </c>
      <c r="J86" s="13">
        <v>71</v>
      </c>
      <c r="K86" s="16">
        <f t="shared" si="18"/>
        <v>3</v>
      </c>
      <c r="L86" s="1"/>
      <c r="M86" s="11">
        <v>4</v>
      </c>
      <c r="N86" s="12">
        <f t="shared" si="19"/>
        <v>3</v>
      </c>
      <c r="O86" s="13">
        <v>0</v>
      </c>
      <c r="P86" s="12">
        <f t="shared" si="20"/>
        <v>-3</v>
      </c>
      <c r="Q86" s="13">
        <v>0</v>
      </c>
      <c r="R86" s="16">
        <f t="shared" si="21"/>
        <v>0</v>
      </c>
      <c r="S86" s="13">
        <v>0</v>
      </c>
      <c r="T86" s="16">
        <f t="shared" si="22"/>
        <v>0</v>
      </c>
    </row>
    <row r="87" spans="3:20" x14ac:dyDescent="0.4">
      <c r="C87" s="42" t="s">
        <v>18</v>
      </c>
      <c r="D87" s="11">
        <v>110</v>
      </c>
      <c r="E87" s="12">
        <f t="shared" si="14"/>
        <v>3</v>
      </c>
      <c r="F87" s="13">
        <v>106</v>
      </c>
      <c r="G87" s="14">
        <f t="shared" si="15"/>
        <v>4</v>
      </c>
      <c r="H87" s="15">
        <f t="shared" si="16"/>
        <v>216</v>
      </c>
      <c r="I87" s="16">
        <f t="shared" si="17"/>
        <v>7</v>
      </c>
      <c r="J87" s="13">
        <v>76</v>
      </c>
      <c r="K87" s="16">
        <f t="shared" si="18"/>
        <v>5</v>
      </c>
      <c r="L87" s="1"/>
      <c r="M87" s="11">
        <v>8</v>
      </c>
      <c r="N87" s="12">
        <f t="shared" si="19"/>
        <v>4</v>
      </c>
      <c r="O87" s="13">
        <v>1</v>
      </c>
      <c r="P87" s="12">
        <f t="shared" si="20"/>
        <v>1</v>
      </c>
      <c r="Q87" s="13">
        <v>0</v>
      </c>
      <c r="R87" s="16">
        <f t="shared" si="21"/>
        <v>0</v>
      </c>
      <c r="S87" s="13">
        <v>0</v>
      </c>
      <c r="T87" s="16">
        <f t="shared" si="22"/>
        <v>0</v>
      </c>
    </row>
    <row r="88" spans="3:20" x14ac:dyDescent="0.4">
      <c r="C88" s="42" t="s">
        <v>19</v>
      </c>
      <c r="D88" s="11">
        <v>109</v>
      </c>
      <c r="E88" s="12">
        <f t="shared" si="14"/>
        <v>-1</v>
      </c>
      <c r="F88" s="13">
        <v>106</v>
      </c>
      <c r="G88" s="14">
        <f t="shared" si="15"/>
        <v>0</v>
      </c>
      <c r="H88" s="15">
        <f t="shared" si="16"/>
        <v>215</v>
      </c>
      <c r="I88" s="16">
        <f t="shared" si="17"/>
        <v>-1</v>
      </c>
      <c r="J88" s="13">
        <v>74</v>
      </c>
      <c r="K88" s="16">
        <f t="shared" si="18"/>
        <v>-2</v>
      </c>
      <c r="L88" s="1"/>
      <c r="M88" s="11">
        <v>1</v>
      </c>
      <c r="N88" s="12">
        <f t="shared" si="19"/>
        <v>-7</v>
      </c>
      <c r="O88" s="13">
        <v>2</v>
      </c>
      <c r="P88" s="12">
        <f t="shared" si="20"/>
        <v>1</v>
      </c>
      <c r="Q88" s="13">
        <v>0</v>
      </c>
      <c r="R88" s="16">
        <f t="shared" si="21"/>
        <v>0</v>
      </c>
      <c r="S88" s="13">
        <v>0</v>
      </c>
      <c r="T88" s="16">
        <f t="shared" si="22"/>
        <v>0</v>
      </c>
    </row>
    <row r="89" spans="3:20" x14ac:dyDescent="0.4">
      <c r="C89" s="42" t="s">
        <v>20</v>
      </c>
      <c r="D89" s="11">
        <v>112</v>
      </c>
      <c r="E89" s="12">
        <f t="shared" si="14"/>
        <v>3</v>
      </c>
      <c r="F89" s="13">
        <v>106</v>
      </c>
      <c r="G89" s="14">
        <f t="shared" si="15"/>
        <v>0</v>
      </c>
      <c r="H89" s="15">
        <f t="shared" si="16"/>
        <v>218</v>
      </c>
      <c r="I89" s="16">
        <f t="shared" si="17"/>
        <v>3</v>
      </c>
      <c r="J89" s="13">
        <v>73</v>
      </c>
      <c r="K89" s="16">
        <f t="shared" si="18"/>
        <v>-1</v>
      </c>
      <c r="L89" s="1"/>
      <c r="M89" s="11">
        <v>5</v>
      </c>
      <c r="N89" s="12">
        <f t="shared" si="19"/>
        <v>4</v>
      </c>
      <c r="O89" s="13">
        <v>1</v>
      </c>
      <c r="P89" s="12">
        <f t="shared" si="20"/>
        <v>-1</v>
      </c>
      <c r="Q89" s="13">
        <v>0</v>
      </c>
      <c r="R89" s="16">
        <f t="shared" si="21"/>
        <v>0</v>
      </c>
      <c r="S89" s="13">
        <v>1</v>
      </c>
      <c r="T89" s="16">
        <f t="shared" si="22"/>
        <v>1</v>
      </c>
    </row>
    <row r="90" spans="3:20" ht="19.5" thickBot="1" x14ac:dyDescent="0.45">
      <c r="C90" s="43" t="s">
        <v>21</v>
      </c>
      <c r="D90" s="17">
        <v>114</v>
      </c>
      <c r="E90" s="18">
        <f t="shared" si="14"/>
        <v>2</v>
      </c>
      <c r="F90" s="19">
        <v>104</v>
      </c>
      <c r="G90" s="20">
        <f t="shared" si="15"/>
        <v>-2</v>
      </c>
      <c r="H90" s="21">
        <f t="shared" si="16"/>
        <v>218</v>
      </c>
      <c r="I90" s="22">
        <f t="shared" si="17"/>
        <v>0</v>
      </c>
      <c r="J90" s="19">
        <v>74</v>
      </c>
      <c r="K90" s="34">
        <f t="shared" si="18"/>
        <v>1</v>
      </c>
      <c r="L90" s="1"/>
      <c r="M90" s="17">
        <v>3</v>
      </c>
      <c r="N90" s="18">
        <f t="shared" si="19"/>
        <v>-2</v>
      </c>
      <c r="O90" s="19">
        <v>3</v>
      </c>
      <c r="P90" s="18">
        <f t="shared" si="20"/>
        <v>2</v>
      </c>
      <c r="Q90" s="19">
        <v>0</v>
      </c>
      <c r="R90" s="22">
        <f t="shared" si="21"/>
        <v>0</v>
      </c>
      <c r="S90" s="19">
        <v>0</v>
      </c>
      <c r="T90" s="22">
        <f t="shared" si="22"/>
        <v>-1</v>
      </c>
    </row>
    <row r="91" spans="3:20" x14ac:dyDescent="0.4">
      <c r="C91" s="56" t="s">
        <v>28</v>
      </c>
      <c r="D91" s="23">
        <v>115</v>
      </c>
      <c r="E91" s="24">
        <f t="shared" si="14"/>
        <v>1</v>
      </c>
      <c r="F91" s="25">
        <v>108</v>
      </c>
      <c r="G91" s="26">
        <f t="shared" si="15"/>
        <v>4</v>
      </c>
      <c r="H91" s="27">
        <f t="shared" si="16"/>
        <v>223</v>
      </c>
      <c r="I91" s="28">
        <f t="shared" si="17"/>
        <v>5</v>
      </c>
      <c r="J91" s="25">
        <v>77</v>
      </c>
      <c r="K91" s="28">
        <f t="shared" si="18"/>
        <v>3</v>
      </c>
      <c r="L91" s="1"/>
      <c r="M91" s="23">
        <v>5</v>
      </c>
      <c r="N91" s="24">
        <f t="shared" si="19"/>
        <v>2</v>
      </c>
      <c r="O91" s="25">
        <v>0</v>
      </c>
      <c r="P91" s="24">
        <f t="shared" si="20"/>
        <v>-3</v>
      </c>
      <c r="Q91" s="25">
        <v>0</v>
      </c>
      <c r="R91" s="28">
        <f t="shared" si="21"/>
        <v>0</v>
      </c>
      <c r="S91" s="25">
        <v>0</v>
      </c>
      <c r="T91" s="28">
        <f t="shared" si="22"/>
        <v>0</v>
      </c>
    </row>
    <row r="92" spans="3:20" x14ac:dyDescent="0.4">
      <c r="C92" s="57" t="s">
        <v>11</v>
      </c>
      <c r="D92" s="11">
        <v>114</v>
      </c>
      <c r="E92" s="12">
        <f t="shared" si="14"/>
        <v>-1</v>
      </c>
      <c r="F92" s="13">
        <v>106</v>
      </c>
      <c r="G92" s="14">
        <f t="shared" si="15"/>
        <v>-2</v>
      </c>
      <c r="H92" s="15">
        <f t="shared" si="16"/>
        <v>220</v>
      </c>
      <c r="I92" s="16">
        <f t="shared" si="17"/>
        <v>-3</v>
      </c>
      <c r="J92" s="13">
        <v>76</v>
      </c>
      <c r="K92" s="16">
        <f t="shared" si="18"/>
        <v>-1</v>
      </c>
      <c r="L92" s="1"/>
      <c r="M92" s="11">
        <v>3</v>
      </c>
      <c r="N92" s="12">
        <f t="shared" si="19"/>
        <v>-2</v>
      </c>
      <c r="O92" s="13">
        <v>6</v>
      </c>
      <c r="P92" s="12">
        <f t="shared" si="20"/>
        <v>6</v>
      </c>
      <c r="Q92" s="13">
        <v>0</v>
      </c>
      <c r="R92" s="16">
        <f t="shared" si="21"/>
        <v>0</v>
      </c>
      <c r="S92" s="13">
        <v>0</v>
      </c>
      <c r="T92" s="16">
        <f t="shared" si="22"/>
        <v>0</v>
      </c>
    </row>
    <row r="93" spans="3:20" x14ac:dyDescent="0.4">
      <c r="C93" s="57" t="s">
        <v>12</v>
      </c>
      <c r="D93" s="11">
        <v>115</v>
      </c>
      <c r="E93" s="12">
        <f t="shared" si="14"/>
        <v>1</v>
      </c>
      <c r="F93" s="13">
        <v>109</v>
      </c>
      <c r="G93" s="14">
        <f t="shared" si="15"/>
        <v>3</v>
      </c>
      <c r="H93" s="15">
        <f t="shared" si="16"/>
        <v>224</v>
      </c>
      <c r="I93" s="16">
        <f t="shared" si="17"/>
        <v>4</v>
      </c>
      <c r="J93" s="13">
        <v>77</v>
      </c>
      <c r="K93" s="16">
        <f t="shared" si="18"/>
        <v>1</v>
      </c>
      <c r="L93" s="1"/>
      <c r="M93" s="11">
        <v>7</v>
      </c>
      <c r="N93" s="12">
        <f t="shared" si="19"/>
        <v>4</v>
      </c>
      <c r="O93" s="13">
        <v>3</v>
      </c>
      <c r="P93" s="12">
        <f t="shared" si="20"/>
        <v>-3</v>
      </c>
      <c r="Q93" s="13">
        <v>0</v>
      </c>
      <c r="R93" s="16">
        <f t="shared" si="21"/>
        <v>0</v>
      </c>
      <c r="S93" s="13">
        <v>0</v>
      </c>
      <c r="T93" s="16">
        <f t="shared" si="22"/>
        <v>0</v>
      </c>
    </row>
    <row r="94" spans="3:20" x14ac:dyDescent="0.4">
      <c r="C94" s="57" t="s">
        <v>13</v>
      </c>
      <c r="D94" s="11">
        <v>135</v>
      </c>
      <c r="E94" s="12">
        <f t="shared" si="14"/>
        <v>20</v>
      </c>
      <c r="F94" s="13">
        <v>114</v>
      </c>
      <c r="G94" s="14">
        <f t="shared" si="15"/>
        <v>5</v>
      </c>
      <c r="H94" s="15">
        <f t="shared" si="16"/>
        <v>249</v>
      </c>
      <c r="I94" s="16">
        <f t="shared" si="17"/>
        <v>25</v>
      </c>
      <c r="J94" s="13">
        <v>102</v>
      </c>
      <c r="K94" s="16">
        <f t="shared" si="18"/>
        <v>25</v>
      </c>
      <c r="L94" s="1"/>
      <c r="M94" s="11">
        <v>27</v>
      </c>
      <c r="N94" s="12">
        <f t="shared" si="19"/>
        <v>20</v>
      </c>
      <c r="O94" s="13">
        <v>3</v>
      </c>
      <c r="P94" s="12">
        <f t="shared" si="20"/>
        <v>0</v>
      </c>
      <c r="Q94" s="13">
        <v>1</v>
      </c>
      <c r="R94" s="16">
        <f t="shared" si="21"/>
        <v>1</v>
      </c>
      <c r="S94" s="13">
        <v>0</v>
      </c>
      <c r="T94" s="16">
        <f t="shared" si="22"/>
        <v>0</v>
      </c>
    </row>
    <row r="95" spans="3:20" x14ac:dyDescent="0.4">
      <c r="C95" s="57" t="s">
        <v>14</v>
      </c>
      <c r="D95" s="11">
        <v>120</v>
      </c>
      <c r="E95" s="12">
        <f t="shared" si="14"/>
        <v>-15</v>
      </c>
      <c r="F95" s="13">
        <v>112</v>
      </c>
      <c r="G95" s="14">
        <f t="shared" si="15"/>
        <v>-2</v>
      </c>
      <c r="H95" s="15">
        <f t="shared" si="16"/>
        <v>232</v>
      </c>
      <c r="I95" s="16">
        <f t="shared" si="17"/>
        <v>-17</v>
      </c>
      <c r="J95" s="13">
        <v>84</v>
      </c>
      <c r="K95" s="16">
        <f t="shared" si="18"/>
        <v>-18</v>
      </c>
      <c r="L95" s="1"/>
      <c r="M95" s="11">
        <v>5</v>
      </c>
      <c r="N95" s="12">
        <f t="shared" si="19"/>
        <v>-22</v>
      </c>
      <c r="O95" s="13">
        <v>21</v>
      </c>
      <c r="P95" s="12">
        <f t="shared" si="20"/>
        <v>18</v>
      </c>
      <c r="Q95" s="13">
        <v>0</v>
      </c>
      <c r="R95" s="16">
        <f t="shared" si="21"/>
        <v>-1</v>
      </c>
      <c r="S95" s="13">
        <v>1</v>
      </c>
      <c r="T95" s="16">
        <f t="shared" si="22"/>
        <v>1</v>
      </c>
    </row>
    <row r="96" spans="3:20" x14ac:dyDescent="0.4">
      <c r="C96" s="57" t="s">
        <v>15</v>
      </c>
      <c r="D96" s="11">
        <v>120</v>
      </c>
      <c r="E96" s="12">
        <f t="shared" si="14"/>
        <v>0</v>
      </c>
      <c r="F96" s="13">
        <v>113</v>
      </c>
      <c r="G96" s="14">
        <f t="shared" si="15"/>
        <v>1</v>
      </c>
      <c r="H96" s="15">
        <f t="shared" si="16"/>
        <v>233</v>
      </c>
      <c r="I96" s="16">
        <f t="shared" si="17"/>
        <v>1</v>
      </c>
      <c r="J96" s="13">
        <v>84</v>
      </c>
      <c r="K96" s="16">
        <f t="shared" si="18"/>
        <v>0</v>
      </c>
      <c r="L96" s="1"/>
      <c r="M96" s="11">
        <v>2</v>
      </c>
      <c r="N96" s="12">
        <f t="shared" si="19"/>
        <v>-3</v>
      </c>
      <c r="O96" s="13">
        <v>1</v>
      </c>
      <c r="P96" s="12">
        <f t="shared" si="20"/>
        <v>-20</v>
      </c>
      <c r="Q96" s="13">
        <v>0</v>
      </c>
      <c r="R96" s="16">
        <f t="shared" si="21"/>
        <v>0</v>
      </c>
      <c r="S96" s="13">
        <v>0</v>
      </c>
      <c r="T96" s="16">
        <f t="shared" si="22"/>
        <v>-1</v>
      </c>
    </row>
    <row r="97" spans="3:20" x14ac:dyDescent="0.4">
      <c r="C97" s="57" t="s">
        <v>16</v>
      </c>
      <c r="D97" s="11">
        <v>119</v>
      </c>
      <c r="E97" s="12">
        <f t="shared" si="14"/>
        <v>-1</v>
      </c>
      <c r="F97" s="13">
        <v>112</v>
      </c>
      <c r="G97" s="14">
        <f t="shared" si="15"/>
        <v>-1</v>
      </c>
      <c r="H97" s="15">
        <f t="shared" si="16"/>
        <v>231</v>
      </c>
      <c r="I97" s="16">
        <f t="shared" si="17"/>
        <v>-2</v>
      </c>
      <c r="J97" s="13">
        <v>86</v>
      </c>
      <c r="K97" s="16">
        <f t="shared" si="18"/>
        <v>2</v>
      </c>
      <c r="L97" s="1"/>
      <c r="M97" s="11">
        <v>2</v>
      </c>
      <c r="N97" s="12">
        <f t="shared" si="19"/>
        <v>0</v>
      </c>
      <c r="O97" s="13">
        <v>1</v>
      </c>
      <c r="P97" s="12">
        <f t="shared" si="20"/>
        <v>0</v>
      </c>
      <c r="Q97" s="13">
        <v>0</v>
      </c>
      <c r="R97" s="16">
        <f t="shared" si="21"/>
        <v>0</v>
      </c>
      <c r="S97" s="13">
        <v>0</v>
      </c>
      <c r="T97" s="16">
        <f t="shared" si="22"/>
        <v>0</v>
      </c>
    </row>
    <row r="98" spans="3:20" x14ac:dyDescent="0.4">
      <c r="C98" s="57" t="s">
        <v>17</v>
      </c>
      <c r="D98" s="11">
        <v>121</v>
      </c>
      <c r="E98" s="12">
        <f t="shared" si="14"/>
        <v>2</v>
      </c>
      <c r="F98" s="13">
        <v>107</v>
      </c>
      <c r="G98" s="14">
        <f t="shared" si="15"/>
        <v>-5</v>
      </c>
      <c r="H98" s="15">
        <f t="shared" si="16"/>
        <v>228</v>
      </c>
      <c r="I98" s="16">
        <f t="shared" si="17"/>
        <v>-3</v>
      </c>
      <c r="J98" s="13">
        <v>86</v>
      </c>
      <c r="K98" s="16">
        <f t="shared" si="18"/>
        <v>0</v>
      </c>
      <c r="L98" s="1"/>
      <c r="M98" s="11">
        <v>5</v>
      </c>
      <c r="N98" s="12">
        <f t="shared" si="19"/>
        <v>3</v>
      </c>
      <c r="O98" s="13">
        <v>8</v>
      </c>
      <c r="P98" s="12">
        <f t="shared" si="20"/>
        <v>7</v>
      </c>
      <c r="Q98" s="13">
        <v>0</v>
      </c>
      <c r="R98" s="16">
        <f t="shared" si="21"/>
        <v>0</v>
      </c>
      <c r="S98" s="13">
        <v>0</v>
      </c>
      <c r="T98" s="16">
        <f t="shared" si="22"/>
        <v>0</v>
      </c>
    </row>
    <row r="99" spans="3:20" x14ac:dyDescent="0.4">
      <c r="C99" s="57" t="s">
        <v>18</v>
      </c>
      <c r="D99" s="11">
        <v>121</v>
      </c>
      <c r="E99" s="12">
        <f t="shared" si="14"/>
        <v>0</v>
      </c>
      <c r="F99" s="13">
        <v>110</v>
      </c>
      <c r="G99" s="14">
        <f t="shared" si="15"/>
        <v>3</v>
      </c>
      <c r="H99" s="15">
        <f t="shared" si="16"/>
        <v>231</v>
      </c>
      <c r="I99" s="16">
        <f t="shared" si="17"/>
        <v>3</v>
      </c>
      <c r="J99" s="13">
        <v>86</v>
      </c>
      <c r="K99" s="16">
        <f t="shared" si="18"/>
        <v>0</v>
      </c>
      <c r="L99" s="1"/>
      <c r="M99" s="11">
        <v>5</v>
      </c>
      <c r="N99" s="12">
        <f t="shared" si="19"/>
        <v>0</v>
      </c>
      <c r="O99" s="13">
        <v>3</v>
      </c>
      <c r="P99" s="12">
        <f t="shared" si="20"/>
        <v>-5</v>
      </c>
      <c r="Q99" s="13">
        <v>1</v>
      </c>
      <c r="R99" s="16">
        <f t="shared" si="21"/>
        <v>1</v>
      </c>
      <c r="S99" s="13">
        <v>0</v>
      </c>
      <c r="T99" s="16">
        <f t="shared" si="22"/>
        <v>0</v>
      </c>
    </row>
    <row r="100" spans="3:20" x14ac:dyDescent="0.4">
      <c r="C100" s="57" t="s">
        <v>19</v>
      </c>
      <c r="D100" s="11">
        <v>120</v>
      </c>
      <c r="E100" s="12">
        <f t="shared" si="14"/>
        <v>-1</v>
      </c>
      <c r="F100" s="13">
        <v>110</v>
      </c>
      <c r="G100" s="14">
        <f t="shared" si="15"/>
        <v>0</v>
      </c>
      <c r="H100" s="15">
        <f t="shared" si="16"/>
        <v>230</v>
      </c>
      <c r="I100" s="16">
        <f t="shared" si="17"/>
        <v>-1</v>
      </c>
      <c r="J100" s="13">
        <v>83</v>
      </c>
      <c r="K100" s="16">
        <f t="shared" si="18"/>
        <v>-3</v>
      </c>
      <c r="L100" s="1"/>
      <c r="M100" s="11">
        <v>2</v>
      </c>
      <c r="N100" s="12">
        <f t="shared" si="19"/>
        <v>-3</v>
      </c>
      <c r="O100" s="13">
        <v>3</v>
      </c>
      <c r="P100" s="12">
        <f t="shared" si="20"/>
        <v>0</v>
      </c>
      <c r="Q100" s="13">
        <v>0</v>
      </c>
      <c r="R100" s="16">
        <f t="shared" si="21"/>
        <v>-1</v>
      </c>
      <c r="S100" s="13">
        <v>0</v>
      </c>
      <c r="T100" s="16">
        <f t="shared" si="22"/>
        <v>0</v>
      </c>
    </row>
    <row r="101" spans="3:20" x14ac:dyDescent="0.4">
      <c r="C101" s="57" t="s">
        <v>20</v>
      </c>
      <c r="D101" s="11">
        <v>121</v>
      </c>
      <c r="E101" s="12">
        <f t="shared" si="14"/>
        <v>1</v>
      </c>
      <c r="F101" s="13">
        <v>108</v>
      </c>
      <c r="G101" s="14">
        <f t="shared" si="15"/>
        <v>-2</v>
      </c>
      <c r="H101" s="15">
        <f t="shared" si="16"/>
        <v>229</v>
      </c>
      <c r="I101" s="16">
        <f t="shared" si="17"/>
        <v>-1</v>
      </c>
      <c r="J101" s="13">
        <v>84</v>
      </c>
      <c r="K101" s="16">
        <f t="shared" si="18"/>
        <v>1</v>
      </c>
      <c r="L101" s="1"/>
      <c r="M101" s="11">
        <v>2</v>
      </c>
      <c r="N101" s="12">
        <f t="shared" si="19"/>
        <v>0</v>
      </c>
      <c r="O101" s="13">
        <v>3</v>
      </c>
      <c r="P101" s="12">
        <f t="shared" si="20"/>
        <v>0</v>
      </c>
      <c r="Q101" s="13">
        <v>0</v>
      </c>
      <c r="R101" s="16">
        <f t="shared" si="21"/>
        <v>0</v>
      </c>
      <c r="S101" s="13">
        <v>0</v>
      </c>
      <c r="T101" s="16">
        <f t="shared" si="22"/>
        <v>0</v>
      </c>
    </row>
    <row r="102" spans="3:20" ht="19.5" thickBot="1" x14ac:dyDescent="0.45">
      <c r="C102" s="58" t="s">
        <v>21</v>
      </c>
      <c r="D102" s="29">
        <v>120</v>
      </c>
      <c r="E102" s="30">
        <f t="shared" si="14"/>
        <v>-1</v>
      </c>
      <c r="F102" s="31">
        <v>106</v>
      </c>
      <c r="G102" s="32">
        <f t="shared" si="15"/>
        <v>-2</v>
      </c>
      <c r="H102" s="33">
        <f t="shared" si="16"/>
        <v>226</v>
      </c>
      <c r="I102" s="34">
        <f t="shared" si="17"/>
        <v>-3</v>
      </c>
      <c r="J102" s="31">
        <v>80</v>
      </c>
      <c r="K102" s="34">
        <f t="shared" si="18"/>
        <v>-4</v>
      </c>
      <c r="L102" s="1"/>
      <c r="M102" s="17">
        <v>6</v>
      </c>
      <c r="N102" s="18">
        <f t="shared" si="19"/>
        <v>4</v>
      </c>
      <c r="O102" s="19">
        <v>8</v>
      </c>
      <c r="P102" s="18">
        <f t="shared" si="20"/>
        <v>5</v>
      </c>
      <c r="Q102" s="19">
        <v>0</v>
      </c>
      <c r="R102" s="22">
        <f t="shared" si="21"/>
        <v>0</v>
      </c>
      <c r="S102" s="19">
        <v>1</v>
      </c>
      <c r="T102" s="22">
        <f t="shared" si="22"/>
        <v>1</v>
      </c>
    </row>
    <row r="103" spans="3:20" x14ac:dyDescent="0.4">
      <c r="C103" s="41" t="s">
        <v>29</v>
      </c>
      <c r="D103" s="6">
        <v>121</v>
      </c>
      <c r="E103" s="35">
        <f t="shared" si="14"/>
        <v>1</v>
      </c>
      <c r="F103" s="8">
        <v>104</v>
      </c>
      <c r="G103" s="36">
        <f t="shared" si="15"/>
        <v>-2</v>
      </c>
      <c r="H103" s="10">
        <f t="shared" si="16"/>
        <v>225</v>
      </c>
      <c r="I103" s="37">
        <f t="shared" si="17"/>
        <v>-1</v>
      </c>
      <c r="J103" s="8">
        <v>80</v>
      </c>
      <c r="K103" s="28">
        <f t="shared" si="18"/>
        <v>0</v>
      </c>
      <c r="L103" s="1"/>
      <c r="M103" s="23">
        <v>3</v>
      </c>
      <c r="N103" s="24">
        <f t="shared" si="19"/>
        <v>-3</v>
      </c>
      <c r="O103" s="25">
        <v>4</v>
      </c>
      <c r="P103" s="24">
        <f t="shared" si="20"/>
        <v>-4</v>
      </c>
      <c r="Q103" s="25">
        <v>0</v>
      </c>
      <c r="R103" s="28">
        <f t="shared" si="21"/>
        <v>0</v>
      </c>
      <c r="S103" s="25">
        <v>0</v>
      </c>
      <c r="T103" s="28">
        <f t="shared" si="22"/>
        <v>-1</v>
      </c>
    </row>
    <row r="104" spans="3:20" x14ac:dyDescent="0.4">
      <c r="C104" s="42" t="s">
        <v>11</v>
      </c>
      <c r="D104" s="11">
        <v>117</v>
      </c>
      <c r="E104" s="12">
        <f t="shared" si="14"/>
        <v>-4</v>
      </c>
      <c r="F104" s="13">
        <v>106</v>
      </c>
      <c r="G104" s="14">
        <f t="shared" si="15"/>
        <v>2</v>
      </c>
      <c r="H104" s="15">
        <f t="shared" si="16"/>
        <v>223</v>
      </c>
      <c r="I104" s="16">
        <f t="shared" si="17"/>
        <v>-2</v>
      </c>
      <c r="J104" s="13">
        <v>80</v>
      </c>
      <c r="K104" s="16">
        <f t="shared" si="18"/>
        <v>0</v>
      </c>
      <c r="L104" s="1"/>
      <c r="M104" s="11">
        <v>3</v>
      </c>
      <c r="N104" s="12">
        <f t="shared" si="19"/>
        <v>0</v>
      </c>
      <c r="O104" s="13">
        <v>5</v>
      </c>
      <c r="P104" s="12">
        <f t="shared" si="20"/>
        <v>1</v>
      </c>
      <c r="Q104" s="13">
        <v>0</v>
      </c>
      <c r="R104" s="16">
        <f t="shared" si="21"/>
        <v>0</v>
      </c>
      <c r="S104" s="13">
        <v>0</v>
      </c>
      <c r="T104" s="16">
        <f t="shared" si="22"/>
        <v>0</v>
      </c>
    </row>
    <row r="105" spans="3:20" x14ac:dyDescent="0.4">
      <c r="C105" s="42" t="s">
        <v>12</v>
      </c>
      <c r="D105" s="11">
        <v>114</v>
      </c>
      <c r="E105" s="12">
        <f t="shared" si="14"/>
        <v>-3</v>
      </c>
      <c r="F105" s="13">
        <v>109</v>
      </c>
      <c r="G105" s="14">
        <f t="shared" si="15"/>
        <v>3</v>
      </c>
      <c r="H105" s="15">
        <f t="shared" si="16"/>
        <v>223</v>
      </c>
      <c r="I105" s="16">
        <f t="shared" si="17"/>
        <v>0</v>
      </c>
      <c r="J105" s="13">
        <v>79</v>
      </c>
      <c r="K105" s="16">
        <f t="shared" si="18"/>
        <v>-1</v>
      </c>
      <c r="L105" s="1"/>
      <c r="M105" s="11">
        <v>5</v>
      </c>
      <c r="N105" s="12">
        <f t="shared" si="19"/>
        <v>2</v>
      </c>
      <c r="O105" s="13">
        <v>5</v>
      </c>
      <c r="P105" s="12">
        <f t="shared" si="20"/>
        <v>0</v>
      </c>
      <c r="Q105" s="13">
        <v>0</v>
      </c>
      <c r="R105" s="16">
        <f t="shared" si="21"/>
        <v>0</v>
      </c>
      <c r="S105" s="13">
        <v>0</v>
      </c>
      <c r="T105" s="16">
        <f t="shared" si="22"/>
        <v>0</v>
      </c>
    </row>
    <row r="106" spans="3:20" x14ac:dyDescent="0.4">
      <c r="C106" s="42" t="s">
        <v>13</v>
      </c>
      <c r="D106" s="11">
        <v>113</v>
      </c>
      <c r="E106" s="12">
        <f t="shared" si="14"/>
        <v>-1</v>
      </c>
      <c r="F106" s="13">
        <v>106</v>
      </c>
      <c r="G106" s="14">
        <f t="shared" si="15"/>
        <v>-3</v>
      </c>
      <c r="H106" s="15">
        <f t="shared" si="16"/>
        <v>219</v>
      </c>
      <c r="I106" s="16">
        <f t="shared" si="17"/>
        <v>-4</v>
      </c>
      <c r="J106" s="13">
        <v>74</v>
      </c>
      <c r="K106" s="16">
        <f t="shared" si="18"/>
        <v>-5</v>
      </c>
      <c r="L106" s="1"/>
      <c r="M106" s="11">
        <v>2</v>
      </c>
      <c r="N106" s="12">
        <f t="shared" si="19"/>
        <v>-3</v>
      </c>
      <c r="O106" s="13">
        <v>6</v>
      </c>
      <c r="P106" s="12">
        <f t="shared" si="20"/>
        <v>1</v>
      </c>
      <c r="Q106" s="13">
        <v>0</v>
      </c>
      <c r="R106" s="16">
        <f t="shared" si="21"/>
        <v>0</v>
      </c>
      <c r="S106" s="13">
        <v>0</v>
      </c>
      <c r="T106" s="16">
        <f t="shared" si="22"/>
        <v>0</v>
      </c>
    </row>
    <row r="107" spans="3:20" x14ac:dyDescent="0.4">
      <c r="C107" s="42" t="s">
        <v>14</v>
      </c>
      <c r="D107" s="11">
        <v>111</v>
      </c>
      <c r="E107" s="12">
        <f t="shared" si="14"/>
        <v>-2</v>
      </c>
      <c r="F107" s="13">
        <v>107</v>
      </c>
      <c r="G107" s="14">
        <f t="shared" si="15"/>
        <v>1</v>
      </c>
      <c r="H107" s="15">
        <f t="shared" si="16"/>
        <v>218</v>
      </c>
      <c r="I107" s="16">
        <f t="shared" si="17"/>
        <v>-1</v>
      </c>
      <c r="J107" s="13">
        <v>73</v>
      </c>
      <c r="K107" s="16">
        <f t="shared" si="18"/>
        <v>-1</v>
      </c>
      <c r="L107" s="1"/>
      <c r="M107" s="11">
        <v>2</v>
      </c>
      <c r="N107" s="12">
        <f t="shared" si="19"/>
        <v>0</v>
      </c>
      <c r="O107" s="13">
        <v>4</v>
      </c>
      <c r="P107" s="12">
        <f t="shared" si="20"/>
        <v>-2</v>
      </c>
      <c r="Q107" s="13">
        <v>1</v>
      </c>
      <c r="R107" s="16">
        <f t="shared" si="21"/>
        <v>1</v>
      </c>
      <c r="S107" s="13">
        <v>0</v>
      </c>
      <c r="T107" s="16">
        <f t="shared" si="22"/>
        <v>0</v>
      </c>
    </row>
    <row r="108" spans="3:20" x14ac:dyDescent="0.4">
      <c r="C108" s="42" t="s">
        <v>15</v>
      </c>
      <c r="D108" s="11">
        <v>115</v>
      </c>
      <c r="E108" s="12">
        <f t="shared" si="14"/>
        <v>4</v>
      </c>
      <c r="F108" s="13">
        <v>109</v>
      </c>
      <c r="G108" s="14">
        <f t="shared" si="15"/>
        <v>2</v>
      </c>
      <c r="H108" s="15">
        <f t="shared" si="16"/>
        <v>224</v>
      </c>
      <c r="I108" s="16">
        <f t="shared" si="17"/>
        <v>6</v>
      </c>
      <c r="J108" s="13">
        <v>73</v>
      </c>
      <c r="K108" s="16">
        <f t="shared" si="18"/>
        <v>0</v>
      </c>
      <c r="L108" s="1"/>
      <c r="M108" s="11">
        <v>9</v>
      </c>
      <c r="N108" s="12">
        <f t="shared" si="19"/>
        <v>7</v>
      </c>
      <c r="O108" s="13">
        <v>4</v>
      </c>
      <c r="P108" s="12">
        <f t="shared" si="20"/>
        <v>0</v>
      </c>
      <c r="Q108" s="13">
        <v>1</v>
      </c>
      <c r="R108" s="16">
        <f t="shared" si="21"/>
        <v>0</v>
      </c>
      <c r="S108" s="13">
        <v>0</v>
      </c>
      <c r="T108" s="16">
        <f t="shared" si="22"/>
        <v>0</v>
      </c>
    </row>
    <row r="109" spans="3:20" x14ac:dyDescent="0.4">
      <c r="C109" s="42" t="s">
        <v>16</v>
      </c>
      <c r="D109" s="11">
        <v>113</v>
      </c>
      <c r="E109" s="12">
        <f t="shared" si="14"/>
        <v>-2</v>
      </c>
      <c r="F109" s="13">
        <v>112</v>
      </c>
      <c r="G109" s="14">
        <f t="shared" si="15"/>
        <v>3</v>
      </c>
      <c r="H109" s="15">
        <f t="shared" si="16"/>
        <v>225</v>
      </c>
      <c r="I109" s="16">
        <f t="shared" si="17"/>
        <v>1</v>
      </c>
      <c r="J109" s="13">
        <v>75</v>
      </c>
      <c r="K109" s="16">
        <f t="shared" si="18"/>
        <v>2</v>
      </c>
      <c r="L109" s="1"/>
      <c r="M109" s="11">
        <v>4</v>
      </c>
      <c r="N109" s="12">
        <f t="shared" si="19"/>
        <v>-5</v>
      </c>
      <c r="O109" s="13">
        <v>2</v>
      </c>
      <c r="P109" s="12">
        <f t="shared" si="20"/>
        <v>-2</v>
      </c>
      <c r="Q109" s="13">
        <v>0</v>
      </c>
      <c r="R109" s="16">
        <f t="shared" si="21"/>
        <v>-1</v>
      </c>
      <c r="S109" s="13">
        <v>1</v>
      </c>
      <c r="T109" s="16">
        <f t="shared" si="22"/>
        <v>1</v>
      </c>
    </row>
    <row r="110" spans="3:20" x14ac:dyDescent="0.4">
      <c r="C110" s="42" t="s">
        <v>17</v>
      </c>
      <c r="D110" s="11">
        <v>113</v>
      </c>
      <c r="E110" s="12">
        <f t="shared" si="14"/>
        <v>0</v>
      </c>
      <c r="F110" s="13">
        <v>113</v>
      </c>
      <c r="G110" s="14">
        <f t="shared" si="15"/>
        <v>1</v>
      </c>
      <c r="H110" s="15">
        <f t="shared" si="16"/>
        <v>226</v>
      </c>
      <c r="I110" s="16">
        <f t="shared" si="17"/>
        <v>1</v>
      </c>
      <c r="J110" s="13">
        <v>75</v>
      </c>
      <c r="K110" s="16">
        <f t="shared" si="18"/>
        <v>0</v>
      </c>
      <c r="L110" s="1"/>
      <c r="M110" s="11">
        <v>2</v>
      </c>
      <c r="N110" s="12">
        <f t="shared" si="19"/>
        <v>-2</v>
      </c>
      <c r="O110" s="13">
        <v>1</v>
      </c>
      <c r="P110" s="12">
        <f t="shared" si="20"/>
        <v>-1</v>
      </c>
      <c r="Q110" s="13">
        <v>0</v>
      </c>
      <c r="R110" s="16">
        <f t="shared" si="21"/>
        <v>0</v>
      </c>
      <c r="S110" s="13">
        <v>0</v>
      </c>
      <c r="T110" s="16">
        <f t="shared" si="22"/>
        <v>-1</v>
      </c>
    </row>
    <row r="111" spans="3:20" x14ac:dyDescent="0.4">
      <c r="C111" s="42" t="s">
        <v>18</v>
      </c>
      <c r="D111" s="11">
        <v>110</v>
      </c>
      <c r="E111" s="12">
        <f t="shared" si="14"/>
        <v>-3</v>
      </c>
      <c r="F111" s="13">
        <v>110</v>
      </c>
      <c r="G111" s="14">
        <f t="shared" si="15"/>
        <v>-3</v>
      </c>
      <c r="H111" s="15">
        <f t="shared" si="16"/>
        <v>220</v>
      </c>
      <c r="I111" s="16">
        <f t="shared" si="17"/>
        <v>-6</v>
      </c>
      <c r="J111" s="13">
        <v>70</v>
      </c>
      <c r="K111" s="16">
        <f t="shared" si="18"/>
        <v>-5</v>
      </c>
      <c r="L111" s="1"/>
      <c r="M111" s="11">
        <v>4</v>
      </c>
      <c r="N111" s="12">
        <f t="shared" si="19"/>
        <v>2</v>
      </c>
      <c r="O111" s="13">
        <v>10</v>
      </c>
      <c r="P111" s="12">
        <f t="shared" si="20"/>
        <v>9</v>
      </c>
      <c r="Q111" s="13">
        <v>0</v>
      </c>
      <c r="R111" s="16">
        <f t="shared" si="21"/>
        <v>0</v>
      </c>
      <c r="S111" s="13">
        <v>0</v>
      </c>
      <c r="T111" s="16">
        <f t="shared" si="22"/>
        <v>0</v>
      </c>
    </row>
    <row r="112" spans="3:20" x14ac:dyDescent="0.4">
      <c r="C112" s="42" t="s">
        <v>19</v>
      </c>
      <c r="D112" s="11">
        <v>109</v>
      </c>
      <c r="E112" s="12">
        <f t="shared" si="14"/>
        <v>-1</v>
      </c>
      <c r="F112" s="13">
        <v>111</v>
      </c>
      <c r="G112" s="14">
        <f t="shared" si="15"/>
        <v>1</v>
      </c>
      <c r="H112" s="15">
        <f t="shared" si="16"/>
        <v>220</v>
      </c>
      <c r="I112" s="16">
        <f t="shared" si="17"/>
        <v>0</v>
      </c>
      <c r="J112" s="13">
        <v>70</v>
      </c>
      <c r="K112" s="16">
        <f t="shared" si="18"/>
        <v>0</v>
      </c>
      <c r="L112" s="1"/>
      <c r="M112" s="11">
        <v>3</v>
      </c>
      <c r="N112" s="12">
        <f t="shared" si="19"/>
        <v>-1</v>
      </c>
      <c r="O112" s="13">
        <v>3</v>
      </c>
      <c r="P112" s="12">
        <f t="shared" si="20"/>
        <v>-7</v>
      </c>
      <c r="Q112" s="13">
        <v>0</v>
      </c>
      <c r="R112" s="16">
        <f t="shared" si="21"/>
        <v>0</v>
      </c>
      <c r="S112" s="13">
        <v>0</v>
      </c>
      <c r="T112" s="16">
        <f t="shared" si="22"/>
        <v>0</v>
      </c>
    </row>
    <row r="113" spans="3:20" x14ac:dyDescent="0.4">
      <c r="C113" s="42" t="s">
        <v>20</v>
      </c>
      <c r="D113" s="11">
        <v>108</v>
      </c>
      <c r="E113" s="12">
        <f t="shared" si="14"/>
        <v>-1</v>
      </c>
      <c r="F113" s="13">
        <v>111</v>
      </c>
      <c r="G113" s="14">
        <f t="shared" si="15"/>
        <v>0</v>
      </c>
      <c r="H113" s="15">
        <f t="shared" si="16"/>
        <v>219</v>
      </c>
      <c r="I113" s="16">
        <f t="shared" si="17"/>
        <v>-1</v>
      </c>
      <c r="J113" s="13">
        <v>70</v>
      </c>
      <c r="K113" s="16">
        <f t="shared" si="18"/>
        <v>0</v>
      </c>
      <c r="L113" s="1"/>
      <c r="M113" s="11">
        <v>3</v>
      </c>
      <c r="N113" s="12">
        <f t="shared" si="19"/>
        <v>0</v>
      </c>
      <c r="O113" s="13">
        <v>4</v>
      </c>
      <c r="P113" s="12">
        <f t="shared" si="20"/>
        <v>1</v>
      </c>
      <c r="Q113" s="13">
        <v>0</v>
      </c>
      <c r="R113" s="16">
        <f t="shared" si="21"/>
        <v>0</v>
      </c>
      <c r="S113" s="13">
        <v>0</v>
      </c>
      <c r="T113" s="16">
        <f t="shared" si="22"/>
        <v>0</v>
      </c>
    </row>
    <row r="114" spans="3:20" ht="19.5" thickBot="1" x14ac:dyDescent="0.45">
      <c r="C114" s="43" t="s">
        <v>21</v>
      </c>
      <c r="D114" s="17">
        <v>110</v>
      </c>
      <c r="E114" s="18">
        <f t="shared" si="14"/>
        <v>2</v>
      </c>
      <c r="F114" s="19">
        <v>110</v>
      </c>
      <c r="G114" s="20">
        <f t="shared" si="15"/>
        <v>-1</v>
      </c>
      <c r="H114" s="21">
        <f t="shared" si="16"/>
        <v>220</v>
      </c>
      <c r="I114" s="22">
        <f t="shared" si="17"/>
        <v>1</v>
      </c>
      <c r="J114" s="19">
        <v>72</v>
      </c>
      <c r="K114" s="34">
        <f t="shared" si="18"/>
        <v>2</v>
      </c>
      <c r="L114" s="1"/>
      <c r="M114" s="17">
        <v>5</v>
      </c>
      <c r="N114" s="18">
        <f t="shared" si="19"/>
        <v>2</v>
      </c>
      <c r="O114" s="19">
        <v>4</v>
      </c>
      <c r="P114" s="18">
        <f t="shared" si="20"/>
        <v>0</v>
      </c>
      <c r="Q114" s="19">
        <v>0</v>
      </c>
      <c r="R114" s="22">
        <f t="shared" si="21"/>
        <v>0</v>
      </c>
      <c r="S114" s="19">
        <v>0</v>
      </c>
      <c r="T114" s="22">
        <f t="shared" si="22"/>
        <v>0</v>
      </c>
    </row>
    <row r="115" spans="3:20" x14ac:dyDescent="0.4">
      <c r="C115" s="56" t="s">
        <v>30</v>
      </c>
      <c r="D115" s="23">
        <v>108</v>
      </c>
      <c r="E115" s="24">
        <f t="shared" si="14"/>
        <v>-2</v>
      </c>
      <c r="F115" s="25">
        <v>115</v>
      </c>
      <c r="G115" s="26">
        <f t="shared" si="15"/>
        <v>5</v>
      </c>
      <c r="H115" s="27">
        <f t="shared" si="16"/>
        <v>223</v>
      </c>
      <c r="I115" s="28">
        <f t="shared" si="17"/>
        <v>3</v>
      </c>
      <c r="J115" s="25">
        <v>73</v>
      </c>
      <c r="K115" s="28">
        <f t="shared" si="18"/>
        <v>1</v>
      </c>
      <c r="L115" s="1"/>
      <c r="M115" s="23">
        <v>5</v>
      </c>
      <c r="N115" s="24">
        <f t="shared" si="19"/>
        <v>0</v>
      </c>
      <c r="O115" s="25">
        <v>2</v>
      </c>
      <c r="P115" s="24">
        <f t="shared" si="20"/>
        <v>-2</v>
      </c>
      <c r="Q115" s="25">
        <v>0</v>
      </c>
      <c r="R115" s="28">
        <f t="shared" si="21"/>
        <v>0</v>
      </c>
      <c r="S115" s="25">
        <v>0</v>
      </c>
      <c r="T115" s="28">
        <f t="shared" si="22"/>
        <v>0</v>
      </c>
    </row>
    <row r="116" spans="3:20" x14ac:dyDescent="0.4">
      <c r="C116" s="57" t="s">
        <v>11</v>
      </c>
      <c r="D116" s="11">
        <v>109</v>
      </c>
      <c r="E116" s="12">
        <f t="shared" si="14"/>
        <v>1</v>
      </c>
      <c r="F116" s="13">
        <v>116</v>
      </c>
      <c r="G116" s="14">
        <f t="shared" si="15"/>
        <v>1</v>
      </c>
      <c r="H116" s="15">
        <f t="shared" si="16"/>
        <v>225</v>
      </c>
      <c r="I116" s="16">
        <f t="shared" si="17"/>
        <v>2</v>
      </c>
      <c r="J116" s="13">
        <v>74</v>
      </c>
      <c r="K116" s="16">
        <f t="shared" si="18"/>
        <v>1</v>
      </c>
      <c r="L116" s="1"/>
      <c r="M116" s="11">
        <v>3</v>
      </c>
      <c r="N116" s="12">
        <f t="shared" si="19"/>
        <v>-2</v>
      </c>
      <c r="O116" s="13">
        <v>0</v>
      </c>
      <c r="P116" s="12">
        <f t="shared" si="20"/>
        <v>-2</v>
      </c>
      <c r="Q116" s="13">
        <v>0</v>
      </c>
      <c r="R116" s="16">
        <f t="shared" si="21"/>
        <v>0</v>
      </c>
      <c r="S116" s="13">
        <v>1</v>
      </c>
      <c r="T116" s="16">
        <f t="shared" si="22"/>
        <v>1</v>
      </c>
    </row>
    <row r="117" spans="3:20" x14ac:dyDescent="0.4">
      <c r="C117" s="57" t="s">
        <v>12</v>
      </c>
      <c r="D117" s="11">
        <v>115</v>
      </c>
      <c r="E117" s="12">
        <f t="shared" si="14"/>
        <v>6</v>
      </c>
      <c r="F117" s="13">
        <v>117</v>
      </c>
      <c r="G117" s="14">
        <f t="shared" si="15"/>
        <v>1</v>
      </c>
      <c r="H117" s="15">
        <f t="shared" si="16"/>
        <v>232</v>
      </c>
      <c r="I117" s="16">
        <f t="shared" si="17"/>
        <v>7</v>
      </c>
      <c r="J117" s="13">
        <v>76</v>
      </c>
      <c r="K117" s="16">
        <f t="shared" si="18"/>
        <v>2</v>
      </c>
      <c r="L117" s="1"/>
      <c r="M117" s="11">
        <v>8</v>
      </c>
      <c r="N117" s="12">
        <f t="shared" si="19"/>
        <v>5</v>
      </c>
      <c r="O117" s="13">
        <v>1</v>
      </c>
      <c r="P117" s="12">
        <f t="shared" si="20"/>
        <v>1</v>
      </c>
      <c r="Q117" s="13">
        <v>0</v>
      </c>
      <c r="R117" s="16">
        <f t="shared" si="21"/>
        <v>0</v>
      </c>
      <c r="S117" s="13">
        <v>0</v>
      </c>
      <c r="T117" s="16">
        <f t="shared" si="22"/>
        <v>-1</v>
      </c>
    </row>
    <row r="118" spans="3:20" x14ac:dyDescent="0.4">
      <c r="C118" s="57" t="s">
        <v>13</v>
      </c>
      <c r="D118" s="11">
        <v>117</v>
      </c>
      <c r="E118" s="12">
        <f t="shared" si="14"/>
        <v>2</v>
      </c>
      <c r="F118" s="13">
        <v>121</v>
      </c>
      <c r="G118" s="14">
        <f t="shared" si="15"/>
        <v>4</v>
      </c>
      <c r="H118" s="15">
        <f t="shared" si="16"/>
        <v>238</v>
      </c>
      <c r="I118" s="16">
        <f t="shared" si="17"/>
        <v>6</v>
      </c>
      <c r="J118" s="13">
        <v>80</v>
      </c>
      <c r="K118" s="16">
        <f t="shared" si="18"/>
        <v>4</v>
      </c>
      <c r="L118" s="1"/>
      <c r="M118" s="11">
        <v>7</v>
      </c>
      <c r="N118" s="12">
        <f t="shared" si="19"/>
        <v>-1</v>
      </c>
      <c r="O118" s="13">
        <v>1</v>
      </c>
      <c r="P118" s="12">
        <f t="shared" si="20"/>
        <v>0</v>
      </c>
      <c r="Q118" s="13">
        <v>0</v>
      </c>
      <c r="R118" s="16">
        <f t="shared" si="21"/>
        <v>0</v>
      </c>
      <c r="S118" s="13">
        <v>0</v>
      </c>
      <c r="T118" s="16">
        <f t="shared" si="22"/>
        <v>0</v>
      </c>
    </row>
    <row r="119" spans="3:20" x14ac:dyDescent="0.4">
      <c r="C119" s="57" t="s">
        <v>14</v>
      </c>
      <c r="D119" s="11">
        <v>114</v>
      </c>
      <c r="E119" s="12">
        <f t="shared" si="14"/>
        <v>-3</v>
      </c>
      <c r="F119" s="13">
        <v>121</v>
      </c>
      <c r="G119" s="14">
        <f t="shared" si="15"/>
        <v>0</v>
      </c>
      <c r="H119" s="15">
        <f t="shared" si="16"/>
        <v>235</v>
      </c>
      <c r="I119" s="16">
        <f t="shared" si="17"/>
        <v>-3</v>
      </c>
      <c r="J119" s="13">
        <v>78</v>
      </c>
      <c r="K119" s="16">
        <f t="shared" si="18"/>
        <v>-2</v>
      </c>
      <c r="L119" s="1"/>
      <c r="M119" s="11">
        <v>0</v>
      </c>
      <c r="N119" s="12">
        <f t="shared" si="19"/>
        <v>-7</v>
      </c>
      <c r="O119" s="13">
        <v>3</v>
      </c>
      <c r="P119" s="12">
        <f t="shared" si="20"/>
        <v>2</v>
      </c>
      <c r="Q119" s="13">
        <v>0</v>
      </c>
      <c r="R119" s="16">
        <f t="shared" si="21"/>
        <v>0</v>
      </c>
      <c r="S119" s="13">
        <v>0</v>
      </c>
      <c r="T119" s="16">
        <f t="shared" si="22"/>
        <v>0</v>
      </c>
    </row>
    <row r="120" spans="3:20" x14ac:dyDescent="0.4">
      <c r="C120" s="57" t="s">
        <v>15</v>
      </c>
      <c r="D120" s="11">
        <v>118</v>
      </c>
      <c r="E120" s="12">
        <f t="shared" si="14"/>
        <v>4</v>
      </c>
      <c r="F120" s="13">
        <v>127</v>
      </c>
      <c r="G120" s="14">
        <f t="shared" si="15"/>
        <v>6</v>
      </c>
      <c r="H120" s="15">
        <f t="shared" si="16"/>
        <v>245</v>
      </c>
      <c r="I120" s="16">
        <f t="shared" si="17"/>
        <v>10</v>
      </c>
      <c r="J120" s="13">
        <v>79</v>
      </c>
      <c r="K120" s="16">
        <f t="shared" si="18"/>
        <v>1</v>
      </c>
      <c r="L120" s="1"/>
      <c r="M120" s="11">
        <v>11</v>
      </c>
      <c r="N120" s="12">
        <f t="shared" si="19"/>
        <v>11</v>
      </c>
      <c r="O120" s="13">
        <v>1</v>
      </c>
      <c r="P120" s="12">
        <f t="shared" si="20"/>
        <v>-2</v>
      </c>
      <c r="Q120" s="13">
        <v>0</v>
      </c>
      <c r="R120" s="16">
        <f t="shared" si="21"/>
        <v>0</v>
      </c>
      <c r="S120" s="13">
        <v>0</v>
      </c>
      <c r="T120" s="16">
        <f t="shared" si="22"/>
        <v>0</v>
      </c>
    </row>
    <row r="121" spans="3:20" x14ac:dyDescent="0.4">
      <c r="C121" s="57" t="s">
        <v>16</v>
      </c>
      <c r="D121" s="11">
        <v>118</v>
      </c>
      <c r="E121" s="12">
        <f t="shared" si="14"/>
        <v>0</v>
      </c>
      <c r="F121" s="13">
        <v>121</v>
      </c>
      <c r="G121" s="14">
        <f t="shared" si="15"/>
        <v>-6</v>
      </c>
      <c r="H121" s="15">
        <f t="shared" si="16"/>
        <v>239</v>
      </c>
      <c r="I121" s="16">
        <f t="shared" si="17"/>
        <v>-6</v>
      </c>
      <c r="J121" s="13">
        <v>76</v>
      </c>
      <c r="K121" s="16">
        <f t="shared" si="18"/>
        <v>-3</v>
      </c>
      <c r="L121" s="1"/>
      <c r="M121" s="11">
        <v>1</v>
      </c>
      <c r="N121" s="12">
        <f t="shared" si="19"/>
        <v>-10</v>
      </c>
      <c r="O121" s="13">
        <v>7</v>
      </c>
      <c r="P121" s="12">
        <f t="shared" si="20"/>
        <v>6</v>
      </c>
      <c r="Q121" s="13">
        <v>0</v>
      </c>
      <c r="R121" s="16">
        <f t="shared" si="21"/>
        <v>0</v>
      </c>
      <c r="S121" s="13">
        <v>0</v>
      </c>
      <c r="T121" s="16">
        <f t="shared" si="22"/>
        <v>0</v>
      </c>
    </row>
    <row r="122" spans="3:20" x14ac:dyDescent="0.4">
      <c r="C122" s="57" t="s">
        <v>17</v>
      </c>
      <c r="D122" s="11">
        <v>117</v>
      </c>
      <c r="E122" s="12">
        <f t="shared" si="14"/>
        <v>-1</v>
      </c>
      <c r="F122" s="13">
        <v>126</v>
      </c>
      <c r="G122" s="14">
        <f t="shared" si="15"/>
        <v>5</v>
      </c>
      <c r="H122" s="15">
        <f t="shared" si="16"/>
        <v>243</v>
      </c>
      <c r="I122" s="16">
        <f t="shared" si="17"/>
        <v>4</v>
      </c>
      <c r="J122" s="13">
        <v>81</v>
      </c>
      <c r="K122" s="16">
        <f t="shared" si="18"/>
        <v>5</v>
      </c>
      <c r="L122" s="1"/>
      <c r="M122" s="11">
        <v>8</v>
      </c>
      <c r="N122" s="12">
        <f t="shared" si="19"/>
        <v>7</v>
      </c>
      <c r="O122" s="13">
        <v>2</v>
      </c>
      <c r="P122" s="12">
        <f t="shared" si="20"/>
        <v>-5</v>
      </c>
      <c r="Q122" s="13">
        <v>0</v>
      </c>
      <c r="R122" s="16">
        <f t="shared" si="21"/>
        <v>0</v>
      </c>
      <c r="S122" s="13">
        <v>1</v>
      </c>
      <c r="T122" s="16">
        <f t="shared" si="22"/>
        <v>1</v>
      </c>
    </row>
    <row r="123" spans="3:20" x14ac:dyDescent="0.4">
      <c r="C123" s="57" t="s">
        <v>18</v>
      </c>
      <c r="D123" s="11">
        <v>119</v>
      </c>
      <c r="E123" s="12">
        <f t="shared" si="14"/>
        <v>2</v>
      </c>
      <c r="F123" s="13">
        <v>125</v>
      </c>
      <c r="G123" s="14">
        <f t="shared" si="15"/>
        <v>-1</v>
      </c>
      <c r="H123" s="15">
        <f t="shared" si="16"/>
        <v>244</v>
      </c>
      <c r="I123" s="16">
        <f t="shared" si="17"/>
        <v>1</v>
      </c>
      <c r="J123" s="13">
        <v>79</v>
      </c>
      <c r="K123" s="16">
        <f t="shared" si="18"/>
        <v>-2</v>
      </c>
      <c r="L123" s="1"/>
      <c r="M123" s="11">
        <v>3</v>
      </c>
      <c r="N123" s="12">
        <f t="shared" si="19"/>
        <v>-5</v>
      </c>
      <c r="O123" s="13">
        <v>4</v>
      </c>
      <c r="P123" s="12">
        <f t="shared" si="20"/>
        <v>2</v>
      </c>
      <c r="Q123" s="13">
        <v>2</v>
      </c>
      <c r="R123" s="16">
        <f t="shared" si="21"/>
        <v>2</v>
      </c>
      <c r="S123" s="13">
        <v>0</v>
      </c>
      <c r="T123" s="16">
        <f t="shared" si="22"/>
        <v>-1</v>
      </c>
    </row>
    <row r="124" spans="3:20" x14ac:dyDescent="0.4">
      <c r="C124" s="57" t="s">
        <v>19</v>
      </c>
      <c r="D124" s="11">
        <v>120</v>
      </c>
      <c r="E124" s="12">
        <f t="shared" si="14"/>
        <v>1</v>
      </c>
      <c r="F124" s="13">
        <v>123</v>
      </c>
      <c r="G124" s="14">
        <f t="shared" si="15"/>
        <v>-2</v>
      </c>
      <c r="H124" s="15">
        <f t="shared" si="16"/>
        <v>243</v>
      </c>
      <c r="I124" s="16">
        <f t="shared" si="17"/>
        <v>-1</v>
      </c>
      <c r="J124" s="13">
        <v>79</v>
      </c>
      <c r="K124" s="16">
        <f t="shared" si="18"/>
        <v>0</v>
      </c>
      <c r="L124" s="1"/>
      <c r="M124" s="11">
        <v>2</v>
      </c>
      <c r="N124" s="12">
        <f t="shared" si="19"/>
        <v>-1</v>
      </c>
      <c r="O124" s="13">
        <v>3</v>
      </c>
      <c r="P124" s="12">
        <f t="shared" si="20"/>
        <v>-1</v>
      </c>
      <c r="Q124" s="13">
        <v>0</v>
      </c>
      <c r="R124" s="16">
        <f t="shared" si="21"/>
        <v>-2</v>
      </c>
      <c r="S124" s="13">
        <v>0</v>
      </c>
      <c r="T124" s="16">
        <f t="shared" si="22"/>
        <v>0</v>
      </c>
    </row>
    <row r="125" spans="3:20" x14ac:dyDescent="0.4">
      <c r="C125" s="57" t="s">
        <v>20</v>
      </c>
      <c r="D125" s="11">
        <v>120</v>
      </c>
      <c r="E125" s="12">
        <f t="shared" si="14"/>
        <v>0</v>
      </c>
      <c r="F125" s="13">
        <v>123</v>
      </c>
      <c r="G125" s="14">
        <f t="shared" si="15"/>
        <v>0</v>
      </c>
      <c r="H125" s="15">
        <f t="shared" si="16"/>
        <v>243</v>
      </c>
      <c r="I125" s="16">
        <f t="shared" si="17"/>
        <v>0</v>
      </c>
      <c r="J125" s="13">
        <v>79</v>
      </c>
      <c r="K125" s="16">
        <f t="shared" si="18"/>
        <v>0</v>
      </c>
      <c r="L125" s="1"/>
      <c r="M125" s="11">
        <v>0</v>
      </c>
      <c r="N125" s="12">
        <f t="shared" si="19"/>
        <v>-2</v>
      </c>
      <c r="O125" s="13">
        <v>0</v>
      </c>
      <c r="P125" s="12">
        <f t="shared" si="20"/>
        <v>-3</v>
      </c>
      <c r="Q125" s="13">
        <v>0</v>
      </c>
      <c r="R125" s="16">
        <f t="shared" si="21"/>
        <v>0</v>
      </c>
      <c r="S125" s="13">
        <v>0</v>
      </c>
      <c r="T125" s="16">
        <f t="shared" si="22"/>
        <v>0</v>
      </c>
    </row>
    <row r="126" spans="3:20" ht="19.5" thickBot="1" x14ac:dyDescent="0.45">
      <c r="C126" s="58" t="s">
        <v>21</v>
      </c>
      <c r="D126" s="29">
        <v>123</v>
      </c>
      <c r="E126" s="30">
        <f t="shared" si="14"/>
        <v>3</v>
      </c>
      <c r="F126" s="31">
        <v>124</v>
      </c>
      <c r="G126" s="32">
        <f t="shared" si="15"/>
        <v>1</v>
      </c>
      <c r="H126" s="33">
        <f t="shared" si="16"/>
        <v>247</v>
      </c>
      <c r="I126" s="34">
        <f t="shared" si="17"/>
        <v>4</v>
      </c>
      <c r="J126" s="31">
        <v>78</v>
      </c>
      <c r="K126" s="34">
        <f t="shared" si="18"/>
        <v>-1</v>
      </c>
      <c r="L126" s="1"/>
      <c r="M126" s="17">
        <v>6</v>
      </c>
      <c r="N126" s="18">
        <f t="shared" si="19"/>
        <v>6</v>
      </c>
      <c r="O126" s="19">
        <v>2</v>
      </c>
      <c r="P126" s="18">
        <f t="shared" si="20"/>
        <v>2</v>
      </c>
      <c r="Q126" s="19">
        <v>0</v>
      </c>
      <c r="R126" s="22">
        <f t="shared" si="21"/>
        <v>0</v>
      </c>
      <c r="S126" s="19">
        <v>0</v>
      </c>
      <c r="T126" s="22">
        <f t="shared" si="22"/>
        <v>0</v>
      </c>
    </row>
    <row r="127" spans="3:20" x14ac:dyDescent="0.4">
      <c r="C127" s="41" t="s">
        <v>31</v>
      </c>
      <c r="D127" s="6">
        <v>124</v>
      </c>
      <c r="E127" s="35">
        <f t="shared" si="14"/>
        <v>1</v>
      </c>
      <c r="F127" s="8">
        <v>127</v>
      </c>
      <c r="G127" s="36">
        <f t="shared" si="15"/>
        <v>3</v>
      </c>
      <c r="H127" s="10">
        <f t="shared" si="16"/>
        <v>251</v>
      </c>
      <c r="I127" s="37">
        <f t="shared" si="17"/>
        <v>4</v>
      </c>
      <c r="J127" s="8">
        <v>77</v>
      </c>
      <c r="K127" s="28">
        <f t="shared" si="18"/>
        <v>-1</v>
      </c>
      <c r="L127" s="1"/>
      <c r="M127" s="23">
        <v>10</v>
      </c>
      <c r="N127" s="24">
        <f t="shared" si="19"/>
        <v>4</v>
      </c>
      <c r="O127" s="25">
        <v>5</v>
      </c>
      <c r="P127" s="24">
        <f t="shared" si="20"/>
        <v>3</v>
      </c>
      <c r="Q127" s="25">
        <v>0</v>
      </c>
      <c r="R127" s="28">
        <f t="shared" si="21"/>
        <v>0</v>
      </c>
      <c r="S127" s="25">
        <v>1</v>
      </c>
      <c r="T127" s="28">
        <f t="shared" si="22"/>
        <v>1</v>
      </c>
    </row>
    <row r="128" spans="3:20" x14ac:dyDescent="0.4">
      <c r="C128" s="42" t="s">
        <v>11</v>
      </c>
      <c r="D128" s="11">
        <v>123</v>
      </c>
      <c r="E128" s="12">
        <f t="shared" si="14"/>
        <v>-1</v>
      </c>
      <c r="F128" s="13">
        <v>125</v>
      </c>
      <c r="G128" s="14">
        <f t="shared" si="15"/>
        <v>-2</v>
      </c>
      <c r="H128" s="15">
        <f t="shared" si="16"/>
        <v>248</v>
      </c>
      <c r="I128" s="16">
        <f t="shared" si="17"/>
        <v>-3</v>
      </c>
      <c r="J128" s="13">
        <v>78</v>
      </c>
      <c r="K128" s="16">
        <f t="shared" si="18"/>
        <v>1</v>
      </c>
      <c r="L128" s="1"/>
      <c r="M128" s="11">
        <v>2</v>
      </c>
      <c r="N128" s="12">
        <f t="shared" si="19"/>
        <v>-8</v>
      </c>
      <c r="O128" s="13">
        <v>5</v>
      </c>
      <c r="P128" s="12">
        <f t="shared" si="20"/>
        <v>0</v>
      </c>
      <c r="Q128" s="13">
        <v>0</v>
      </c>
      <c r="R128" s="16">
        <f t="shared" si="21"/>
        <v>0</v>
      </c>
      <c r="S128" s="13">
        <v>0</v>
      </c>
      <c r="T128" s="16">
        <f t="shared" si="22"/>
        <v>-1</v>
      </c>
    </row>
    <row r="129" spans="3:20" x14ac:dyDescent="0.4">
      <c r="C129" s="42" t="s">
        <v>12</v>
      </c>
      <c r="D129" s="11">
        <v>121</v>
      </c>
      <c r="E129" s="12">
        <f t="shared" si="14"/>
        <v>-2</v>
      </c>
      <c r="F129" s="13">
        <v>129</v>
      </c>
      <c r="G129" s="14">
        <f t="shared" si="15"/>
        <v>4</v>
      </c>
      <c r="H129" s="15">
        <f t="shared" si="16"/>
        <v>250</v>
      </c>
      <c r="I129" s="16">
        <f t="shared" si="17"/>
        <v>2</v>
      </c>
      <c r="J129" s="13">
        <v>80</v>
      </c>
      <c r="K129" s="16">
        <f t="shared" si="18"/>
        <v>2</v>
      </c>
      <c r="L129" s="1"/>
      <c r="M129" s="11">
        <v>5</v>
      </c>
      <c r="N129" s="12">
        <f t="shared" si="19"/>
        <v>3</v>
      </c>
      <c r="O129" s="13">
        <v>2</v>
      </c>
      <c r="P129" s="12">
        <f t="shared" si="20"/>
        <v>-3</v>
      </c>
      <c r="Q129" s="13">
        <v>0</v>
      </c>
      <c r="R129" s="16">
        <f t="shared" si="21"/>
        <v>0</v>
      </c>
      <c r="S129" s="13">
        <v>1</v>
      </c>
      <c r="T129" s="16">
        <f t="shared" si="22"/>
        <v>1</v>
      </c>
    </row>
    <row r="130" spans="3:20" x14ac:dyDescent="0.4">
      <c r="C130" s="42" t="s">
        <v>13</v>
      </c>
      <c r="D130" s="11">
        <v>123</v>
      </c>
      <c r="E130" s="12">
        <f t="shared" si="14"/>
        <v>2</v>
      </c>
      <c r="F130" s="13">
        <v>128</v>
      </c>
      <c r="G130" s="14">
        <f t="shared" si="15"/>
        <v>-1</v>
      </c>
      <c r="H130" s="15">
        <f t="shared" si="16"/>
        <v>251</v>
      </c>
      <c r="I130" s="16">
        <f t="shared" si="17"/>
        <v>1</v>
      </c>
      <c r="J130" s="13">
        <v>80</v>
      </c>
      <c r="K130" s="16">
        <f t="shared" si="18"/>
        <v>0</v>
      </c>
      <c r="L130" s="1"/>
      <c r="M130" s="11">
        <v>2</v>
      </c>
      <c r="N130" s="12">
        <f t="shared" si="19"/>
        <v>-3</v>
      </c>
      <c r="O130" s="13">
        <v>1</v>
      </c>
      <c r="P130" s="12">
        <f t="shared" si="20"/>
        <v>-1</v>
      </c>
      <c r="Q130" s="13">
        <v>0</v>
      </c>
      <c r="R130" s="16">
        <f t="shared" si="21"/>
        <v>0</v>
      </c>
      <c r="S130" s="13">
        <v>0</v>
      </c>
      <c r="T130" s="16">
        <f t="shared" si="22"/>
        <v>-1</v>
      </c>
    </row>
    <row r="131" spans="3:20" x14ac:dyDescent="0.4">
      <c r="C131" s="42" t="s">
        <v>14</v>
      </c>
      <c r="D131" s="11">
        <v>123</v>
      </c>
      <c r="E131" s="12">
        <f t="shared" si="14"/>
        <v>0</v>
      </c>
      <c r="F131" s="13">
        <v>130</v>
      </c>
      <c r="G131" s="14">
        <f t="shared" si="15"/>
        <v>2</v>
      </c>
      <c r="H131" s="15">
        <f t="shared" si="16"/>
        <v>253</v>
      </c>
      <c r="I131" s="16">
        <f t="shared" si="17"/>
        <v>2</v>
      </c>
      <c r="J131" s="13">
        <v>80</v>
      </c>
      <c r="K131" s="16">
        <f t="shared" si="18"/>
        <v>0</v>
      </c>
      <c r="L131" s="1"/>
      <c r="M131" s="11">
        <v>9</v>
      </c>
      <c r="N131" s="12">
        <f t="shared" si="19"/>
        <v>7</v>
      </c>
      <c r="O131" s="13">
        <v>6</v>
      </c>
      <c r="P131" s="12">
        <f t="shared" si="20"/>
        <v>5</v>
      </c>
      <c r="Q131" s="13">
        <v>0</v>
      </c>
      <c r="R131" s="16">
        <f t="shared" si="21"/>
        <v>0</v>
      </c>
      <c r="S131" s="13">
        <v>0</v>
      </c>
      <c r="T131" s="16">
        <f t="shared" si="22"/>
        <v>0</v>
      </c>
    </row>
    <row r="132" spans="3:20" x14ac:dyDescent="0.4">
      <c r="C132" s="42" t="s">
        <v>15</v>
      </c>
      <c r="D132" s="11">
        <v>125</v>
      </c>
      <c r="E132" s="12">
        <f t="shared" si="14"/>
        <v>2</v>
      </c>
      <c r="F132" s="13">
        <v>133</v>
      </c>
      <c r="G132" s="14">
        <f t="shared" si="15"/>
        <v>3</v>
      </c>
      <c r="H132" s="15">
        <f t="shared" si="16"/>
        <v>258</v>
      </c>
      <c r="I132" s="16">
        <f t="shared" si="17"/>
        <v>5</v>
      </c>
      <c r="J132" s="13">
        <v>79</v>
      </c>
      <c r="K132" s="16">
        <f t="shared" si="18"/>
        <v>-1</v>
      </c>
      <c r="L132" s="1"/>
      <c r="M132" s="11">
        <v>6</v>
      </c>
      <c r="N132" s="12">
        <f t="shared" si="19"/>
        <v>-3</v>
      </c>
      <c r="O132" s="13">
        <v>2</v>
      </c>
      <c r="P132" s="12">
        <f t="shared" si="20"/>
        <v>-4</v>
      </c>
      <c r="Q132" s="13">
        <v>0</v>
      </c>
      <c r="R132" s="16">
        <f t="shared" si="21"/>
        <v>0</v>
      </c>
      <c r="S132" s="13">
        <v>0</v>
      </c>
      <c r="T132" s="16">
        <f t="shared" si="22"/>
        <v>0</v>
      </c>
    </row>
    <row r="133" spans="3:20" x14ac:dyDescent="0.4">
      <c r="C133" s="42" t="s">
        <v>16</v>
      </c>
      <c r="D133" s="11">
        <v>130</v>
      </c>
      <c r="E133" s="12">
        <f t="shared" si="14"/>
        <v>5</v>
      </c>
      <c r="F133" s="13">
        <v>136</v>
      </c>
      <c r="G133" s="14">
        <f t="shared" si="15"/>
        <v>3</v>
      </c>
      <c r="H133" s="15">
        <f t="shared" si="16"/>
        <v>266</v>
      </c>
      <c r="I133" s="16">
        <f t="shared" si="17"/>
        <v>8</v>
      </c>
      <c r="J133" s="13">
        <v>87</v>
      </c>
      <c r="K133" s="16">
        <f t="shared" si="18"/>
        <v>8</v>
      </c>
      <c r="L133" s="1"/>
      <c r="M133" s="11">
        <v>9</v>
      </c>
      <c r="N133" s="12">
        <f t="shared" si="19"/>
        <v>3</v>
      </c>
      <c r="O133" s="13">
        <v>1</v>
      </c>
      <c r="P133" s="12">
        <f t="shared" si="20"/>
        <v>-1</v>
      </c>
      <c r="Q133" s="13">
        <v>0</v>
      </c>
      <c r="R133" s="16">
        <f t="shared" si="21"/>
        <v>0</v>
      </c>
      <c r="S133" s="13">
        <v>0</v>
      </c>
      <c r="T133" s="16">
        <f t="shared" si="22"/>
        <v>0</v>
      </c>
    </row>
    <row r="134" spans="3:20" x14ac:dyDescent="0.4">
      <c r="C134" s="42" t="s">
        <v>17</v>
      </c>
      <c r="D134" s="11">
        <v>134</v>
      </c>
      <c r="E134" s="12">
        <f t="shared" si="14"/>
        <v>4</v>
      </c>
      <c r="F134" s="13">
        <v>139</v>
      </c>
      <c r="G134" s="14">
        <f t="shared" si="15"/>
        <v>3</v>
      </c>
      <c r="H134" s="15">
        <f t="shared" si="16"/>
        <v>273</v>
      </c>
      <c r="I134" s="16">
        <f t="shared" si="17"/>
        <v>7</v>
      </c>
      <c r="J134" s="13">
        <v>88</v>
      </c>
      <c r="K134" s="16">
        <f t="shared" si="18"/>
        <v>1</v>
      </c>
      <c r="L134" s="1"/>
      <c r="M134" s="11">
        <v>6</v>
      </c>
      <c r="N134" s="12">
        <f t="shared" si="19"/>
        <v>-3</v>
      </c>
      <c r="O134" s="13">
        <v>1</v>
      </c>
      <c r="P134" s="12">
        <f t="shared" si="20"/>
        <v>0</v>
      </c>
      <c r="Q134" s="13">
        <v>2</v>
      </c>
      <c r="R134" s="16">
        <f t="shared" si="21"/>
        <v>2</v>
      </c>
      <c r="S134" s="13">
        <v>0</v>
      </c>
      <c r="T134" s="16">
        <f t="shared" si="22"/>
        <v>0</v>
      </c>
    </row>
    <row r="135" spans="3:20" x14ac:dyDescent="0.4">
      <c r="C135" s="42" t="s">
        <v>18</v>
      </c>
      <c r="D135" s="11">
        <v>133</v>
      </c>
      <c r="E135" s="12">
        <f t="shared" si="14"/>
        <v>-1</v>
      </c>
      <c r="F135" s="13">
        <v>140</v>
      </c>
      <c r="G135" s="14">
        <f t="shared" si="15"/>
        <v>1</v>
      </c>
      <c r="H135" s="15">
        <f t="shared" si="16"/>
        <v>273</v>
      </c>
      <c r="I135" s="16">
        <f t="shared" si="17"/>
        <v>0</v>
      </c>
      <c r="J135" s="13">
        <v>88</v>
      </c>
      <c r="K135" s="16">
        <f t="shared" si="18"/>
        <v>0</v>
      </c>
      <c r="L135" s="1"/>
      <c r="M135" s="11">
        <v>4</v>
      </c>
      <c r="N135" s="12">
        <f t="shared" si="19"/>
        <v>-2</v>
      </c>
      <c r="O135" s="13">
        <v>3</v>
      </c>
      <c r="P135" s="12">
        <f t="shared" si="20"/>
        <v>2</v>
      </c>
      <c r="Q135" s="13">
        <v>0</v>
      </c>
      <c r="R135" s="16">
        <f t="shared" si="21"/>
        <v>-2</v>
      </c>
      <c r="S135" s="13">
        <v>1</v>
      </c>
      <c r="T135" s="16">
        <f t="shared" si="22"/>
        <v>1</v>
      </c>
    </row>
    <row r="136" spans="3:20" x14ac:dyDescent="0.4">
      <c r="C136" s="42" t="s">
        <v>19</v>
      </c>
      <c r="D136" s="11">
        <v>137</v>
      </c>
      <c r="E136" s="12">
        <f t="shared" ref="E136:E188" si="23">IF(D136="","",D136-D135)</f>
        <v>4</v>
      </c>
      <c r="F136" s="13">
        <v>135</v>
      </c>
      <c r="G136" s="14">
        <f t="shared" ref="G136:G199" si="24">IF(F136="","",F136-F135)</f>
        <v>-5</v>
      </c>
      <c r="H136" s="15">
        <f t="shared" ref="H136:H199" si="25">IF(D136="","",D136+F136)</f>
        <v>272</v>
      </c>
      <c r="I136" s="16">
        <f t="shared" ref="I136:I199" si="26">IF(H136="","",H136-H135)</f>
        <v>-1</v>
      </c>
      <c r="J136" s="13">
        <v>87</v>
      </c>
      <c r="K136" s="16">
        <f t="shared" ref="K136:K199" si="27">IF(J136="","",J136-J135)</f>
        <v>-1</v>
      </c>
      <c r="L136" s="1"/>
      <c r="M136" s="11">
        <v>9</v>
      </c>
      <c r="N136" s="12">
        <f t="shared" ref="N136:N199" si="28">IF(M136="","",M136-M135)</f>
        <v>5</v>
      </c>
      <c r="O136" s="13">
        <v>10</v>
      </c>
      <c r="P136" s="12">
        <f t="shared" ref="P136:P199" si="29">IF(O136="","",O136-O135)</f>
        <v>7</v>
      </c>
      <c r="Q136" s="13">
        <v>0</v>
      </c>
      <c r="R136" s="16">
        <f t="shared" ref="R136:R199" si="30">IF(Q136="","",Q136-Q135)</f>
        <v>0</v>
      </c>
      <c r="S136" s="13">
        <v>0</v>
      </c>
      <c r="T136" s="16">
        <f t="shared" ref="T136:T199" si="31">IF(S136="","",S136-S135)</f>
        <v>-1</v>
      </c>
    </row>
    <row r="137" spans="3:20" x14ac:dyDescent="0.4">
      <c r="C137" s="42" t="s">
        <v>20</v>
      </c>
      <c r="D137" s="11">
        <v>136</v>
      </c>
      <c r="E137" s="12">
        <f t="shared" si="23"/>
        <v>-1</v>
      </c>
      <c r="F137" s="13">
        <v>135</v>
      </c>
      <c r="G137" s="14">
        <f t="shared" si="24"/>
        <v>0</v>
      </c>
      <c r="H137" s="15">
        <f t="shared" si="25"/>
        <v>271</v>
      </c>
      <c r="I137" s="16">
        <f t="shared" si="26"/>
        <v>-1</v>
      </c>
      <c r="J137" s="13">
        <v>86</v>
      </c>
      <c r="K137" s="16">
        <f t="shared" si="27"/>
        <v>-1</v>
      </c>
      <c r="L137" s="1"/>
      <c r="M137" s="11">
        <v>1</v>
      </c>
      <c r="N137" s="12">
        <f t="shared" si="28"/>
        <v>-8</v>
      </c>
      <c r="O137" s="13">
        <v>1</v>
      </c>
      <c r="P137" s="12">
        <f t="shared" si="29"/>
        <v>-9</v>
      </c>
      <c r="Q137" s="13">
        <v>0</v>
      </c>
      <c r="R137" s="16">
        <f t="shared" si="30"/>
        <v>0</v>
      </c>
      <c r="S137" s="13">
        <v>1</v>
      </c>
      <c r="T137" s="16">
        <f t="shared" si="31"/>
        <v>1</v>
      </c>
    </row>
    <row r="138" spans="3:20" ht="19.5" thickBot="1" x14ac:dyDescent="0.45">
      <c r="C138" s="43" t="s">
        <v>21</v>
      </c>
      <c r="D138" s="17">
        <v>132</v>
      </c>
      <c r="E138" s="18">
        <f t="shared" si="23"/>
        <v>-4</v>
      </c>
      <c r="F138" s="19">
        <v>161</v>
      </c>
      <c r="G138" s="20">
        <f t="shared" si="24"/>
        <v>26</v>
      </c>
      <c r="H138" s="21">
        <f t="shared" si="25"/>
        <v>293</v>
      </c>
      <c r="I138" s="22">
        <f t="shared" si="26"/>
        <v>22</v>
      </c>
      <c r="J138" s="19">
        <v>107</v>
      </c>
      <c r="K138" s="34">
        <f t="shared" si="27"/>
        <v>21</v>
      </c>
      <c r="L138" s="1"/>
      <c r="M138" s="29">
        <v>26</v>
      </c>
      <c r="N138" s="30">
        <f t="shared" si="28"/>
        <v>25</v>
      </c>
      <c r="O138" s="31">
        <v>4</v>
      </c>
      <c r="P138" s="30">
        <f t="shared" si="29"/>
        <v>3</v>
      </c>
      <c r="Q138" s="31">
        <v>0</v>
      </c>
      <c r="R138" s="34">
        <f t="shared" si="30"/>
        <v>0</v>
      </c>
      <c r="S138" s="31">
        <v>0</v>
      </c>
      <c r="T138" s="34">
        <f t="shared" si="31"/>
        <v>-1</v>
      </c>
    </row>
    <row r="139" spans="3:20" x14ac:dyDescent="0.4">
      <c r="C139" s="56" t="s">
        <v>32</v>
      </c>
      <c r="D139" s="23">
        <v>132</v>
      </c>
      <c r="E139" s="24">
        <f t="shared" si="23"/>
        <v>0</v>
      </c>
      <c r="F139" s="25">
        <v>159</v>
      </c>
      <c r="G139" s="26">
        <f t="shared" si="24"/>
        <v>-2</v>
      </c>
      <c r="H139" s="27">
        <f t="shared" si="25"/>
        <v>291</v>
      </c>
      <c r="I139" s="28">
        <f t="shared" si="26"/>
        <v>-2</v>
      </c>
      <c r="J139" s="25">
        <v>107</v>
      </c>
      <c r="K139" s="28">
        <f t="shared" si="27"/>
        <v>0</v>
      </c>
      <c r="L139" s="1"/>
      <c r="M139" s="6">
        <v>0</v>
      </c>
      <c r="N139" s="35">
        <f t="shared" si="28"/>
        <v>-26</v>
      </c>
      <c r="O139" s="8">
        <v>2</v>
      </c>
      <c r="P139" s="35">
        <f t="shared" si="29"/>
        <v>-2</v>
      </c>
      <c r="Q139" s="8">
        <v>0</v>
      </c>
      <c r="R139" s="37">
        <f t="shared" si="30"/>
        <v>0</v>
      </c>
      <c r="S139" s="8">
        <v>0</v>
      </c>
      <c r="T139" s="37">
        <f t="shared" si="31"/>
        <v>0</v>
      </c>
    </row>
    <row r="140" spans="3:20" x14ac:dyDescent="0.4">
      <c r="C140" s="57" t="s">
        <v>11</v>
      </c>
      <c r="D140" s="11">
        <v>135</v>
      </c>
      <c r="E140" s="12">
        <f t="shared" si="23"/>
        <v>3</v>
      </c>
      <c r="F140" s="13">
        <v>160</v>
      </c>
      <c r="G140" s="14">
        <f t="shared" si="24"/>
        <v>1</v>
      </c>
      <c r="H140" s="15">
        <f t="shared" si="25"/>
        <v>295</v>
      </c>
      <c r="I140" s="16">
        <f t="shared" si="26"/>
        <v>4</v>
      </c>
      <c r="J140" s="13">
        <v>109</v>
      </c>
      <c r="K140" s="16">
        <f t="shared" si="27"/>
        <v>2</v>
      </c>
      <c r="L140" s="1"/>
      <c r="M140" s="11">
        <v>4</v>
      </c>
      <c r="N140" s="12">
        <f t="shared" si="28"/>
        <v>4</v>
      </c>
      <c r="O140" s="13">
        <v>0</v>
      </c>
      <c r="P140" s="12">
        <f t="shared" si="29"/>
        <v>-2</v>
      </c>
      <c r="Q140" s="13">
        <v>0</v>
      </c>
      <c r="R140" s="16">
        <f t="shared" si="30"/>
        <v>0</v>
      </c>
      <c r="S140" s="13">
        <v>0</v>
      </c>
      <c r="T140" s="16">
        <f t="shared" si="31"/>
        <v>0</v>
      </c>
    </row>
    <row r="141" spans="3:20" x14ac:dyDescent="0.4">
      <c r="C141" s="57" t="s">
        <v>12</v>
      </c>
      <c r="D141" s="11">
        <v>137</v>
      </c>
      <c r="E141" s="12">
        <f t="shared" si="23"/>
        <v>2</v>
      </c>
      <c r="F141" s="13">
        <v>170</v>
      </c>
      <c r="G141" s="14">
        <f t="shared" si="24"/>
        <v>10</v>
      </c>
      <c r="H141" s="15">
        <f t="shared" si="25"/>
        <v>307</v>
      </c>
      <c r="I141" s="16">
        <f t="shared" si="26"/>
        <v>12</v>
      </c>
      <c r="J141" s="13">
        <v>113</v>
      </c>
      <c r="K141" s="16">
        <f t="shared" si="27"/>
        <v>4</v>
      </c>
      <c r="L141" s="1"/>
      <c r="M141" s="11">
        <v>13</v>
      </c>
      <c r="N141" s="12">
        <f t="shared" si="28"/>
        <v>9</v>
      </c>
      <c r="O141" s="13">
        <v>3</v>
      </c>
      <c r="P141" s="12">
        <f t="shared" si="29"/>
        <v>3</v>
      </c>
      <c r="Q141" s="13">
        <v>2</v>
      </c>
      <c r="R141" s="16">
        <f t="shared" si="30"/>
        <v>2</v>
      </c>
      <c r="S141" s="13">
        <v>0</v>
      </c>
      <c r="T141" s="16">
        <f t="shared" si="31"/>
        <v>0</v>
      </c>
    </row>
    <row r="142" spans="3:20" x14ac:dyDescent="0.4">
      <c r="C142" s="57" t="s">
        <v>13</v>
      </c>
      <c r="D142" s="11">
        <v>138</v>
      </c>
      <c r="E142" s="12">
        <f t="shared" si="23"/>
        <v>1</v>
      </c>
      <c r="F142" s="13">
        <v>175</v>
      </c>
      <c r="G142" s="14">
        <f t="shared" si="24"/>
        <v>5</v>
      </c>
      <c r="H142" s="15">
        <f t="shared" si="25"/>
        <v>313</v>
      </c>
      <c r="I142" s="16">
        <f t="shared" si="26"/>
        <v>6</v>
      </c>
      <c r="J142" s="13">
        <v>115</v>
      </c>
      <c r="K142" s="16">
        <f t="shared" si="27"/>
        <v>2</v>
      </c>
      <c r="L142" s="1"/>
      <c r="M142" s="11">
        <v>9</v>
      </c>
      <c r="N142" s="12">
        <f t="shared" si="28"/>
        <v>-4</v>
      </c>
      <c r="O142" s="13">
        <v>2</v>
      </c>
      <c r="P142" s="12">
        <f t="shared" si="29"/>
        <v>-1</v>
      </c>
      <c r="Q142" s="13">
        <v>0</v>
      </c>
      <c r="R142" s="16">
        <f t="shared" si="30"/>
        <v>-2</v>
      </c>
      <c r="S142" s="13">
        <v>1</v>
      </c>
      <c r="T142" s="16">
        <f t="shared" si="31"/>
        <v>1</v>
      </c>
    </row>
    <row r="143" spans="3:20" x14ac:dyDescent="0.4">
      <c r="C143" s="57" t="s">
        <v>14</v>
      </c>
      <c r="D143" s="11">
        <v>141</v>
      </c>
      <c r="E143" s="12">
        <f t="shared" si="23"/>
        <v>3</v>
      </c>
      <c r="F143" s="13">
        <v>178</v>
      </c>
      <c r="G143" s="14">
        <f t="shared" si="24"/>
        <v>3</v>
      </c>
      <c r="H143" s="15">
        <f t="shared" si="25"/>
        <v>319</v>
      </c>
      <c r="I143" s="16">
        <f t="shared" si="26"/>
        <v>6</v>
      </c>
      <c r="J143" s="13">
        <v>118</v>
      </c>
      <c r="K143" s="16">
        <f t="shared" si="27"/>
        <v>3</v>
      </c>
      <c r="L143" s="1"/>
      <c r="M143" s="11">
        <v>10</v>
      </c>
      <c r="N143" s="12">
        <f t="shared" si="28"/>
        <v>1</v>
      </c>
      <c r="O143" s="13">
        <v>3</v>
      </c>
      <c r="P143" s="12">
        <f t="shared" si="29"/>
        <v>1</v>
      </c>
      <c r="Q143" s="13">
        <v>0</v>
      </c>
      <c r="R143" s="16">
        <f t="shared" si="30"/>
        <v>0</v>
      </c>
      <c r="S143" s="13">
        <v>1</v>
      </c>
      <c r="T143" s="16">
        <f t="shared" si="31"/>
        <v>0</v>
      </c>
    </row>
    <row r="144" spans="3:20" x14ac:dyDescent="0.4">
      <c r="C144" s="57" t="s">
        <v>15</v>
      </c>
      <c r="D144" s="11">
        <v>141</v>
      </c>
      <c r="E144" s="12">
        <f t="shared" si="23"/>
        <v>0</v>
      </c>
      <c r="F144" s="13">
        <v>175</v>
      </c>
      <c r="G144" s="14">
        <f t="shared" si="24"/>
        <v>-3</v>
      </c>
      <c r="H144" s="15">
        <f t="shared" si="25"/>
        <v>316</v>
      </c>
      <c r="I144" s="16">
        <f t="shared" si="26"/>
        <v>-3</v>
      </c>
      <c r="J144" s="13">
        <v>116</v>
      </c>
      <c r="K144" s="16">
        <f t="shared" si="27"/>
        <v>-2</v>
      </c>
      <c r="L144" s="1"/>
      <c r="M144" s="11">
        <v>1</v>
      </c>
      <c r="N144" s="12">
        <f t="shared" si="28"/>
        <v>-9</v>
      </c>
      <c r="O144" s="13">
        <v>4</v>
      </c>
      <c r="P144" s="12">
        <f t="shared" si="29"/>
        <v>1</v>
      </c>
      <c r="Q144" s="13">
        <v>0</v>
      </c>
      <c r="R144" s="16">
        <f t="shared" si="30"/>
        <v>0</v>
      </c>
      <c r="S144" s="13">
        <v>0</v>
      </c>
      <c r="T144" s="16">
        <f t="shared" si="31"/>
        <v>-1</v>
      </c>
    </row>
    <row r="145" spans="3:20" x14ac:dyDescent="0.4">
      <c r="C145" s="57" t="s">
        <v>16</v>
      </c>
      <c r="D145" s="11">
        <v>143</v>
      </c>
      <c r="E145" s="12">
        <f t="shared" si="23"/>
        <v>2</v>
      </c>
      <c r="F145" s="13">
        <v>175</v>
      </c>
      <c r="G145" s="14">
        <f t="shared" si="24"/>
        <v>0</v>
      </c>
      <c r="H145" s="15">
        <f t="shared" si="25"/>
        <v>318</v>
      </c>
      <c r="I145" s="16">
        <f t="shared" si="26"/>
        <v>2</v>
      </c>
      <c r="J145" s="13">
        <v>115</v>
      </c>
      <c r="K145" s="16">
        <f t="shared" si="27"/>
        <v>-1</v>
      </c>
      <c r="L145" s="1"/>
      <c r="M145" s="11">
        <v>5</v>
      </c>
      <c r="N145" s="12">
        <f t="shared" si="28"/>
        <v>4</v>
      </c>
      <c r="O145" s="13">
        <v>3</v>
      </c>
      <c r="P145" s="12">
        <f t="shared" si="29"/>
        <v>-1</v>
      </c>
      <c r="Q145" s="13">
        <v>0</v>
      </c>
      <c r="R145" s="16">
        <f t="shared" si="30"/>
        <v>0</v>
      </c>
      <c r="S145" s="13">
        <v>0</v>
      </c>
      <c r="T145" s="16">
        <f t="shared" si="31"/>
        <v>0</v>
      </c>
    </row>
    <row r="146" spans="3:20" x14ac:dyDescent="0.4">
      <c r="C146" s="57" t="s">
        <v>17</v>
      </c>
      <c r="D146" s="11">
        <v>145</v>
      </c>
      <c r="E146" s="12">
        <f t="shared" si="23"/>
        <v>2</v>
      </c>
      <c r="F146" s="13">
        <v>176</v>
      </c>
      <c r="G146" s="14">
        <f t="shared" si="24"/>
        <v>1</v>
      </c>
      <c r="H146" s="15">
        <f t="shared" si="25"/>
        <v>321</v>
      </c>
      <c r="I146" s="16">
        <f t="shared" si="26"/>
        <v>3</v>
      </c>
      <c r="J146" s="13">
        <v>116</v>
      </c>
      <c r="K146" s="16">
        <f t="shared" si="27"/>
        <v>1</v>
      </c>
      <c r="L146" s="1"/>
      <c r="M146" s="11">
        <v>5</v>
      </c>
      <c r="N146" s="12">
        <f t="shared" si="28"/>
        <v>0</v>
      </c>
      <c r="O146" s="13">
        <v>2</v>
      </c>
      <c r="P146" s="12">
        <f t="shared" si="29"/>
        <v>-1</v>
      </c>
      <c r="Q146" s="13">
        <v>0</v>
      </c>
      <c r="R146" s="16">
        <f t="shared" si="30"/>
        <v>0</v>
      </c>
      <c r="S146" s="13">
        <v>0</v>
      </c>
      <c r="T146" s="16">
        <f t="shared" si="31"/>
        <v>0</v>
      </c>
    </row>
    <row r="147" spans="3:20" x14ac:dyDescent="0.4">
      <c r="C147" s="57" t="s">
        <v>18</v>
      </c>
      <c r="D147" s="11">
        <v>149</v>
      </c>
      <c r="E147" s="12">
        <f t="shared" si="23"/>
        <v>4</v>
      </c>
      <c r="F147" s="13">
        <v>180</v>
      </c>
      <c r="G147" s="14">
        <f t="shared" si="24"/>
        <v>4</v>
      </c>
      <c r="H147" s="15">
        <f t="shared" si="25"/>
        <v>329</v>
      </c>
      <c r="I147" s="16">
        <f t="shared" si="26"/>
        <v>8</v>
      </c>
      <c r="J147" s="13">
        <v>126</v>
      </c>
      <c r="K147" s="16">
        <f t="shared" si="27"/>
        <v>10</v>
      </c>
      <c r="L147" s="1"/>
      <c r="M147" s="11">
        <v>12</v>
      </c>
      <c r="N147" s="12">
        <f t="shared" si="28"/>
        <v>7</v>
      </c>
      <c r="O147" s="13">
        <v>5</v>
      </c>
      <c r="P147" s="12">
        <f t="shared" si="29"/>
        <v>3</v>
      </c>
      <c r="Q147" s="13">
        <v>1</v>
      </c>
      <c r="R147" s="16">
        <f t="shared" si="30"/>
        <v>1</v>
      </c>
      <c r="S147" s="13">
        <v>0</v>
      </c>
      <c r="T147" s="16">
        <f t="shared" si="31"/>
        <v>0</v>
      </c>
    </row>
    <row r="148" spans="3:20" x14ac:dyDescent="0.4">
      <c r="C148" s="57" t="s">
        <v>19</v>
      </c>
      <c r="D148" s="11">
        <v>151</v>
      </c>
      <c r="E148" s="12">
        <f t="shared" si="23"/>
        <v>2</v>
      </c>
      <c r="F148" s="13">
        <v>182</v>
      </c>
      <c r="G148" s="14">
        <f t="shared" si="24"/>
        <v>2</v>
      </c>
      <c r="H148" s="15">
        <f t="shared" si="25"/>
        <v>333</v>
      </c>
      <c r="I148" s="16">
        <f t="shared" si="26"/>
        <v>4</v>
      </c>
      <c r="J148" s="13">
        <v>129</v>
      </c>
      <c r="K148" s="16">
        <f t="shared" si="27"/>
        <v>3</v>
      </c>
      <c r="L148" s="1"/>
      <c r="M148" s="11">
        <v>7</v>
      </c>
      <c r="N148" s="12">
        <f t="shared" si="28"/>
        <v>-5</v>
      </c>
      <c r="O148" s="13">
        <v>3</v>
      </c>
      <c r="P148" s="12">
        <f t="shared" si="29"/>
        <v>-2</v>
      </c>
      <c r="Q148" s="13">
        <v>0</v>
      </c>
      <c r="R148" s="16">
        <f t="shared" si="30"/>
        <v>-1</v>
      </c>
      <c r="S148" s="13">
        <v>0</v>
      </c>
      <c r="T148" s="16">
        <f t="shared" si="31"/>
        <v>0</v>
      </c>
    </row>
    <row r="149" spans="3:20" x14ac:dyDescent="0.4">
      <c r="C149" s="57" t="s">
        <v>20</v>
      </c>
      <c r="D149" s="11">
        <v>150</v>
      </c>
      <c r="E149" s="12">
        <f t="shared" si="23"/>
        <v>-1</v>
      </c>
      <c r="F149" s="13">
        <v>180</v>
      </c>
      <c r="G149" s="14">
        <f t="shared" si="24"/>
        <v>-2</v>
      </c>
      <c r="H149" s="15">
        <f t="shared" si="25"/>
        <v>330</v>
      </c>
      <c r="I149" s="16">
        <f t="shared" si="26"/>
        <v>-3</v>
      </c>
      <c r="J149" s="13">
        <v>127</v>
      </c>
      <c r="K149" s="16">
        <f t="shared" si="27"/>
        <v>-2</v>
      </c>
      <c r="L149" s="1"/>
      <c r="M149" s="11">
        <v>1</v>
      </c>
      <c r="N149" s="12">
        <f t="shared" si="28"/>
        <v>-6</v>
      </c>
      <c r="O149" s="13">
        <v>4</v>
      </c>
      <c r="P149" s="12">
        <f t="shared" si="29"/>
        <v>1</v>
      </c>
      <c r="Q149" s="13">
        <v>0</v>
      </c>
      <c r="R149" s="16">
        <f t="shared" si="30"/>
        <v>0</v>
      </c>
      <c r="S149" s="13">
        <v>0</v>
      </c>
      <c r="T149" s="16">
        <f t="shared" si="31"/>
        <v>0</v>
      </c>
    </row>
    <row r="150" spans="3:20" ht="19.5" thickBot="1" x14ac:dyDescent="0.45">
      <c r="C150" s="58" t="s">
        <v>21</v>
      </c>
      <c r="D150" s="29">
        <v>146</v>
      </c>
      <c r="E150" s="30">
        <f t="shared" si="23"/>
        <v>-4</v>
      </c>
      <c r="F150" s="31">
        <v>176</v>
      </c>
      <c r="G150" s="32">
        <f t="shared" si="24"/>
        <v>-4</v>
      </c>
      <c r="H150" s="33">
        <f t="shared" si="25"/>
        <v>322</v>
      </c>
      <c r="I150" s="34">
        <f t="shared" si="26"/>
        <v>-8</v>
      </c>
      <c r="J150" s="31">
        <v>120</v>
      </c>
      <c r="K150" s="34">
        <f t="shared" si="27"/>
        <v>-7</v>
      </c>
      <c r="L150" s="1"/>
      <c r="M150" s="29">
        <v>3</v>
      </c>
      <c r="N150" s="30">
        <f t="shared" si="28"/>
        <v>2</v>
      </c>
      <c r="O150" s="31">
        <v>10</v>
      </c>
      <c r="P150" s="30">
        <f t="shared" si="29"/>
        <v>6</v>
      </c>
      <c r="Q150" s="31">
        <v>0</v>
      </c>
      <c r="R150" s="34">
        <f t="shared" si="30"/>
        <v>0</v>
      </c>
      <c r="S150" s="31">
        <v>1</v>
      </c>
      <c r="T150" s="34">
        <f t="shared" si="31"/>
        <v>1</v>
      </c>
    </row>
    <row r="151" spans="3:20" x14ac:dyDescent="0.4">
      <c r="C151" s="41" t="s">
        <v>33</v>
      </c>
      <c r="D151" s="6">
        <v>147</v>
      </c>
      <c r="E151" s="35">
        <f t="shared" si="23"/>
        <v>1</v>
      </c>
      <c r="F151" s="8">
        <v>178</v>
      </c>
      <c r="G151" s="36">
        <f t="shared" si="24"/>
        <v>2</v>
      </c>
      <c r="H151" s="10">
        <f t="shared" si="25"/>
        <v>325</v>
      </c>
      <c r="I151" s="37">
        <f t="shared" si="26"/>
        <v>3</v>
      </c>
      <c r="J151" s="8">
        <v>121</v>
      </c>
      <c r="K151" s="28">
        <f t="shared" si="27"/>
        <v>1</v>
      </c>
      <c r="L151" s="1"/>
      <c r="M151" s="6">
        <v>3</v>
      </c>
      <c r="N151" s="35">
        <f t="shared" si="28"/>
        <v>0</v>
      </c>
      <c r="O151" s="6">
        <v>1</v>
      </c>
      <c r="P151" s="35">
        <f t="shared" si="29"/>
        <v>-9</v>
      </c>
      <c r="Q151" s="6">
        <v>1</v>
      </c>
      <c r="R151" s="37">
        <f t="shared" si="30"/>
        <v>1</v>
      </c>
      <c r="S151" s="6">
        <v>0</v>
      </c>
      <c r="T151" s="37">
        <f t="shared" si="31"/>
        <v>-1</v>
      </c>
    </row>
    <row r="152" spans="3:20" x14ac:dyDescent="0.4">
      <c r="C152" s="42" t="s">
        <v>11</v>
      </c>
      <c r="D152" s="11">
        <v>145</v>
      </c>
      <c r="E152" s="12">
        <f t="shared" si="23"/>
        <v>-2</v>
      </c>
      <c r="F152" s="13">
        <v>181</v>
      </c>
      <c r="G152" s="14">
        <f t="shared" si="24"/>
        <v>3</v>
      </c>
      <c r="H152" s="15">
        <f t="shared" si="25"/>
        <v>326</v>
      </c>
      <c r="I152" s="16">
        <f t="shared" si="26"/>
        <v>1</v>
      </c>
      <c r="J152" s="13">
        <v>118</v>
      </c>
      <c r="K152" s="16">
        <f t="shared" si="27"/>
        <v>-3</v>
      </c>
      <c r="L152" s="1"/>
      <c r="M152" s="11">
        <v>5</v>
      </c>
      <c r="N152" s="12">
        <f t="shared" si="28"/>
        <v>2</v>
      </c>
      <c r="O152" s="11">
        <v>3</v>
      </c>
      <c r="P152" s="12">
        <f t="shared" si="29"/>
        <v>2</v>
      </c>
      <c r="Q152" s="11">
        <v>0</v>
      </c>
      <c r="R152" s="16">
        <f t="shared" si="30"/>
        <v>-1</v>
      </c>
      <c r="S152" s="11">
        <v>1</v>
      </c>
      <c r="T152" s="16">
        <f t="shared" si="31"/>
        <v>1</v>
      </c>
    </row>
    <row r="153" spans="3:20" x14ac:dyDescent="0.4">
      <c r="C153" s="42" t="s">
        <v>12</v>
      </c>
      <c r="D153" s="11">
        <v>150</v>
      </c>
      <c r="E153" s="12">
        <f t="shared" si="23"/>
        <v>5</v>
      </c>
      <c r="F153" s="13">
        <v>184</v>
      </c>
      <c r="G153" s="14">
        <f t="shared" si="24"/>
        <v>3</v>
      </c>
      <c r="H153" s="15">
        <f t="shared" si="25"/>
        <v>334</v>
      </c>
      <c r="I153" s="16">
        <f t="shared" si="26"/>
        <v>8</v>
      </c>
      <c r="J153" s="13">
        <v>120</v>
      </c>
      <c r="K153" s="16">
        <f t="shared" si="27"/>
        <v>2</v>
      </c>
      <c r="L153" s="1"/>
      <c r="M153" s="11">
        <v>10</v>
      </c>
      <c r="N153" s="12">
        <f t="shared" si="28"/>
        <v>5</v>
      </c>
      <c r="O153" s="11">
        <v>2</v>
      </c>
      <c r="P153" s="12">
        <f t="shared" si="29"/>
        <v>-1</v>
      </c>
      <c r="Q153" s="11">
        <v>0</v>
      </c>
      <c r="R153" s="16">
        <f t="shared" si="30"/>
        <v>0</v>
      </c>
      <c r="S153" s="11">
        <v>0</v>
      </c>
      <c r="T153" s="16">
        <f t="shared" si="31"/>
        <v>-1</v>
      </c>
    </row>
    <row r="154" spans="3:20" x14ac:dyDescent="0.4">
      <c r="C154" s="42" t="s">
        <v>13</v>
      </c>
      <c r="D154" s="11">
        <v>152</v>
      </c>
      <c r="E154" s="12">
        <f t="shared" si="23"/>
        <v>2</v>
      </c>
      <c r="F154" s="13">
        <v>183</v>
      </c>
      <c r="G154" s="14">
        <f t="shared" si="24"/>
        <v>-1</v>
      </c>
      <c r="H154" s="15">
        <f t="shared" si="25"/>
        <v>335</v>
      </c>
      <c r="I154" s="16">
        <f t="shared" si="26"/>
        <v>1</v>
      </c>
      <c r="J154" s="13">
        <v>121</v>
      </c>
      <c r="K154" s="16">
        <f t="shared" si="27"/>
        <v>1</v>
      </c>
      <c r="L154" s="1"/>
      <c r="M154" s="11">
        <v>4</v>
      </c>
      <c r="N154" s="12">
        <f t="shared" si="28"/>
        <v>-6</v>
      </c>
      <c r="O154" s="11">
        <v>3</v>
      </c>
      <c r="P154" s="12">
        <f t="shared" si="29"/>
        <v>1</v>
      </c>
      <c r="Q154" s="11">
        <v>0</v>
      </c>
      <c r="R154" s="16">
        <f t="shared" si="30"/>
        <v>0</v>
      </c>
      <c r="S154" s="11">
        <v>0</v>
      </c>
      <c r="T154" s="16">
        <f t="shared" si="31"/>
        <v>0</v>
      </c>
    </row>
    <row r="155" spans="3:20" x14ac:dyDescent="0.4">
      <c r="C155" s="42" t="s">
        <v>14</v>
      </c>
      <c r="D155" s="11">
        <v>154</v>
      </c>
      <c r="E155" s="12">
        <f t="shared" si="23"/>
        <v>2</v>
      </c>
      <c r="F155" s="13">
        <v>183</v>
      </c>
      <c r="G155" s="14">
        <f t="shared" si="24"/>
        <v>0</v>
      </c>
      <c r="H155" s="15">
        <f t="shared" si="25"/>
        <v>337</v>
      </c>
      <c r="I155" s="16">
        <f t="shared" si="26"/>
        <v>2</v>
      </c>
      <c r="J155" s="13">
        <v>123</v>
      </c>
      <c r="K155" s="16">
        <f t="shared" si="27"/>
        <v>2</v>
      </c>
      <c r="L155" s="1"/>
      <c r="M155" s="11">
        <v>5</v>
      </c>
      <c r="N155" s="12">
        <f t="shared" si="28"/>
        <v>1</v>
      </c>
      <c r="O155" s="11">
        <v>3</v>
      </c>
      <c r="P155" s="12">
        <f t="shared" si="29"/>
        <v>0</v>
      </c>
      <c r="Q155" s="11">
        <v>0</v>
      </c>
      <c r="R155" s="16">
        <f t="shared" si="30"/>
        <v>0</v>
      </c>
      <c r="S155" s="11">
        <v>0</v>
      </c>
      <c r="T155" s="16">
        <f t="shared" si="31"/>
        <v>0</v>
      </c>
    </row>
    <row r="156" spans="3:20" x14ac:dyDescent="0.4">
      <c r="C156" s="42" t="s">
        <v>15</v>
      </c>
      <c r="D156" s="11">
        <v>153</v>
      </c>
      <c r="E156" s="12">
        <f t="shared" si="23"/>
        <v>-1</v>
      </c>
      <c r="F156" s="13">
        <v>179</v>
      </c>
      <c r="G156" s="14">
        <f t="shared" si="24"/>
        <v>-4</v>
      </c>
      <c r="H156" s="15">
        <f t="shared" si="25"/>
        <v>332</v>
      </c>
      <c r="I156" s="16">
        <f t="shared" si="26"/>
        <v>-5</v>
      </c>
      <c r="J156" s="13">
        <v>117</v>
      </c>
      <c r="K156" s="16">
        <f t="shared" si="27"/>
        <v>-6</v>
      </c>
      <c r="L156" s="1"/>
      <c r="M156" s="11">
        <v>3</v>
      </c>
      <c r="N156" s="12">
        <f t="shared" si="28"/>
        <v>-2</v>
      </c>
      <c r="O156" s="11">
        <v>9</v>
      </c>
      <c r="P156" s="12">
        <f t="shared" si="29"/>
        <v>6</v>
      </c>
      <c r="Q156" s="11">
        <v>1</v>
      </c>
      <c r="R156" s="16">
        <f t="shared" si="30"/>
        <v>1</v>
      </c>
      <c r="S156" s="11">
        <v>0</v>
      </c>
      <c r="T156" s="16">
        <f t="shared" si="31"/>
        <v>0</v>
      </c>
    </row>
    <row r="157" spans="3:20" x14ac:dyDescent="0.4">
      <c r="C157" s="42" t="s">
        <v>16</v>
      </c>
      <c r="D157" s="11">
        <v>152</v>
      </c>
      <c r="E157" s="12">
        <f t="shared" si="23"/>
        <v>-1</v>
      </c>
      <c r="F157" s="13">
        <v>178</v>
      </c>
      <c r="G157" s="14">
        <f t="shared" si="24"/>
        <v>-1</v>
      </c>
      <c r="H157" s="15">
        <f t="shared" si="25"/>
        <v>330</v>
      </c>
      <c r="I157" s="16">
        <f t="shared" si="26"/>
        <v>-2</v>
      </c>
      <c r="J157" s="13">
        <v>116</v>
      </c>
      <c r="K157" s="16">
        <f t="shared" si="27"/>
        <v>-1</v>
      </c>
      <c r="L157" s="1"/>
      <c r="M157" s="11">
        <v>0</v>
      </c>
      <c r="N157" s="12">
        <f t="shared" si="28"/>
        <v>-3</v>
      </c>
      <c r="O157" s="11">
        <v>3</v>
      </c>
      <c r="P157" s="12">
        <f t="shared" si="29"/>
        <v>-6</v>
      </c>
      <c r="Q157" s="11">
        <v>1</v>
      </c>
      <c r="R157" s="16">
        <f t="shared" si="30"/>
        <v>0</v>
      </c>
      <c r="S157" s="11">
        <v>0</v>
      </c>
      <c r="T157" s="16">
        <f t="shared" si="31"/>
        <v>0</v>
      </c>
    </row>
    <row r="158" spans="3:20" x14ac:dyDescent="0.4">
      <c r="C158" s="42" t="s">
        <v>17</v>
      </c>
      <c r="D158" s="11">
        <v>159</v>
      </c>
      <c r="E158" s="12">
        <f t="shared" si="23"/>
        <v>7</v>
      </c>
      <c r="F158" s="13">
        <v>181</v>
      </c>
      <c r="G158" s="14">
        <f t="shared" si="24"/>
        <v>3</v>
      </c>
      <c r="H158" s="15">
        <f t="shared" si="25"/>
        <v>340</v>
      </c>
      <c r="I158" s="16">
        <f t="shared" si="26"/>
        <v>10</v>
      </c>
      <c r="J158" s="13">
        <v>126</v>
      </c>
      <c r="K158" s="16">
        <f t="shared" si="27"/>
        <v>10</v>
      </c>
      <c r="L158" s="1"/>
      <c r="M158" s="11">
        <v>14</v>
      </c>
      <c r="N158" s="12">
        <f t="shared" si="28"/>
        <v>14</v>
      </c>
      <c r="O158" s="11">
        <v>4</v>
      </c>
      <c r="P158" s="12">
        <f t="shared" si="29"/>
        <v>1</v>
      </c>
      <c r="Q158" s="11">
        <v>0</v>
      </c>
      <c r="R158" s="16">
        <f t="shared" si="30"/>
        <v>-1</v>
      </c>
      <c r="S158" s="11">
        <v>0</v>
      </c>
      <c r="T158" s="16">
        <f t="shared" si="31"/>
        <v>0</v>
      </c>
    </row>
    <row r="159" spans="3:20" x14ac:dyDescent="0.4">
      <c r="C159" s="42" t="s">
        <v>18</v>
      </c>
      <c r="D159" s="11">
        <v>164</v>
      </c>
      <c r="E159" s="12">
        <f t="shared" si="23"/>
        <v>5</v>
      </c>
      <c r="F159" s="13">
        <v>182</v>
      </c>
      <c r="G159" s="14">
        <f t="shared" si="24"/>
        <v>1</v>
      </c>
      <c r="H159" s="15">
        <f t="shared" si="25"/>
        <v>346</v>
      </c>
      <c r="I159" s="16">
        <f t="shared" si="26"/>
        <v>6</v>
      </c>
      <c r="J159" s="13">
        <v>131</v>
      </c>
      <c r="K159" s="16">
        <f t="shared" si="27"/>
        <v>5</v>
      </c>
      <c r="L159" s="1"/>
      <c r="M159" s="11">
        <v>7</v>
      </c>
      <c r="N159" s="12">
        <f t="shared" si="28"/>
        <v>-7</v>
      </c>
      <c r="O159" s="11">
        <v>1</v>
      </c>
      <c r="P159" s="12">
        <f t="shared" si="29"/>
        <v>-3</v>
      </c>
      <c r="Q159" s="11">
        <v>1</v>
      </c>
      <c r="R159" s="16">
        <f t="shared" si="30"/>
        <v>1</v>
      </c>
      <c r="S159" s="11">
        <v>0</v>
      </c>
      <c r="T159" s="16">
        <f t="shared" si="31"/>
        <v>0</v>
      </c>
    </row>
    <row r="160" spans="3:20" x14ac:dyDescent="0.4">
      <c r="C160" s="42" t="s">
        <v>19</v>
      </c>
      <c r="D160" s="11">
        <v>163</v>
      </c>
      <c r="E160" s="12">
        <f t="shared" si="23"/>
        <v>-1</v>
      </c>
      <c r="F160" s="13">
        <v>181</v>
      </c>
      <c r="G160" s="14">
        <f t="shared" si="24"/>
        <v>-1</v>
      </c>
      <c r="H160" s="15">
        <f t="shared" si="25"/>
        <v>344</v>
      </c>
      <c r="I160" s="16">
        <f t="shared" si="26"/>
        <v>-2</v>
      </c>
      <c r="J160" s="13">
        <v>129</v>
      </c>
      <c r="K160" s="16">
        <f t="shared" si="27"/>
        <v>-2</v>
      </c>
      <c r="L160" s="1"/>
      <c r="M160" s="11">
        <v>0</v>
      </c>
      <c r="N160" s="12">
        <f t="shared" si="28"/>
        <v>-7</v>
      </c>
      <c r="O160" s="11">
        <v>1</v>
      </c>
      <c r="P160" s="12">
        <f t="shared" si="29"/>
        <v>0</v>
      </c>
      <c r="Q160" s="11">
        <v>0</v>
      </c>
      <c r="R160" s="16">
        <f t="shared" si="30"/>
        <v>-1</v>
      </c>
      <c r="S160" s="11">
        <v>0</v>
      </c>
      <c r="T160" s="16">
        <f t="shared" si="31"/>
        <v>0</v>
      </c>
    </row>
    <row r="161" spans="3:20" x14ac:dyDescent="0.4">
      <c r="C161" s="42" t="s">
        <v>20</v>
      </c>
      <c r="D161" s="11">
        <v>161</v>
      </c>
      <c r="E161" s="12">
        <f t="shared" si="23"/>
        <v>-2</v>
      </c>
      <c r="F161" s="13">
        <v>183</v>
      </c>
      <c r="G161" s="14">
        <f t="shared" si="24"/>
        <v>2</v>
      </c>
      <c r="H161" s="15">
        <f t="shared" si="25"/>
        <v>344</v>
      </c>
      <c r="I161" s="16">
        <f t="shared" si="26"/>
        <v>0</v>
      </c>
      <c r="J161" s="13">
        <v>129</v>
      </c>
      <c r="K161" s="16">
        <f t="shared" si="27"/>
        <v>0</v>
      </c>
      <c r="L161" s="1"/>
      <c r="M161" s="11">
        <v>6</v>
      </c>
      <c r="N161" s="12">
        <f t="shared" si="28"/>
        <v>6</v>
      </c>
      <c r="O161" s="11">
        <v>5</v>
      </c>
      <c r="P161" s="12">
        <f t="shared" si="29"/>
        <v>4</v>
      </c>
      <c r="Q161" s="11">
        <v>0</v>
      </c>
      <c r="R161" s="16">
        <f t="shared" si="30"/>
        <v>0</v>
      </c>
      <c r="S161" s="11">
        <v>1</v>
      </c>
      <c r="T161" s="16">
        <f t="shared" si="31"/>
        <v>1</v>
      </c>
    </row>
    <row r="162" spans="3:20" ht="19.5" thickBot="1" x14ac:dyDescent="0.45">
      <c r="C162" s="43" t="s">
        <v>21</v>
      </c>
      <c r="D162" s="17">
        <v>162</v>
      </c>
      <c r="E162" s="18">
        <f t="shared" si="23"/>
        <v>1</v>
      </c>
      <c r="F162" s="19">
        <v>186</v>
      </c>
      <c r="G162" s="20">
        <f t="shared" si="24"/>
        <v>3</v>
      </c>
      <c r="H162" s="21">
        <f t="shared" si="25"/>
        <v>348</v>
      </c>
      <c r="I162" s="22">
        <f t="shared" si="26"/>
        <v>4</v>
      </c>
      <c r="J162" s="19">
        <v>129</v>
      </c>
      <c r="K162" s="34">
        <f t="shared" si="27"/>
        <v>0</v>
      </c>
      <c r="L162" s="1"/>
      <c r="M162" s="29">
        <v>9</v>
      </c>
      <c r="N162" s="30">
        <f t="shared" si="28"/>
        <v>3</v>
      </c>
      <c r="O162" s="29">
        <v>5</v>
      </c>
      <c r="P162" s="30">
        <f t="shared" si="29"/>
        <v>0</v>
      </c>
      <c r="Q162" s="29">
        <v>0</v>
      </c>
      <c r="R162" s="34">
        <f t="shared" si="30"/>
        <v>0</v>
      </c>
      <c r="S162" s="29">
        <v>0</v>
      </c>
      <c r="T162" s="34">
        <f t="shared" si="31"/>
        <v>-1</v>
      </c>
    </row>
    <row r="163" spans="3:20" x14ac:dyDescent="0.4">
      <c r="C163" s="56" t="s">
        <v>34</v>
      </c>
      <c r="D163" s="23">
        <v>162</v>
      </c>
      <c r="E163" s="24">
        <f t="shared" si="23"/>
        <v>0</v>
      </c>
      <c r="F163" s="25">
        <v>184</v>
      </c>
      <c r="G163" s="26">
        <f t="shared" si="24"/>
        <v>-2</v>
      </c>
      <c r="H163" s="27">
        <f t="shared" si="25"/>
        <v>346</v>
      </c>
      <c r="I163" s="28">
        <f t="shared" si="26"/>
        <v>-2</v>
      </c>
      <c r="J163" s="25">
        <v>129</v>
      </c>
      <c r="K163" s="28">
        <f t="shared" si="27"/>
        <v>0</v>
      </c>
      <c r="L163" s="1"/>
      <c r="M163" s="6">
        <v>4</v>
      </c>
      <c r="N163" s="35">
        <f t="shared" si="28"/>
        <v>-5</v>
      </c>
      <c r="O163" s="8">
        <v>7</v>
      </c>
      <c r="P163" s="36">
        <f t="shared" si="29"/>
        <v>2</v>
      </c>
      <c r="Q163" s="10">
        <v>1</v>
      </c>
      <c r="R163" s="37">
        <f t="shared" si="30"/>
        <v>1</v>
      </c>
      <c r="S163" s="8">
        <v>0</v>
      </c>
      <c r="T163" s="37">
        <f t="shared" si="31"/>
        <v>0</v>
      </c>
    </row>
    <row r="164" spans="3:20" x14ac:dyDescent="0.4">
      <c r="C164" s="57" t="s">
        <v>11</v>
      </c>
      <c r="D164" s="11">
        <v>162</v>
      </c>
      <c r="E164" s="12">
        <f t="shared" si="23"/>
        <v>0</v>
      </c>
      <c r="F164" s="13">
        <v>184</v>
      </c>
      <c r="G164" s="14">
        <f t="shared" si="24"/>
        <v>0</v>
      </c>
      <c r="H164" s="15">
        <f t="shared" si="25"/>
        <v>346</v>
      </c>
      <c r="I164" s="16">
        <f t="shared" si="26"/>
        <v>0</v>
      </c>
      <c r="J164" s="13">
        <v>132</v>
      </c>
      <c r="K164" s="16">
        <f t="shared" si="27"/>
        <v>3</v>
      </c>
      <c r="L164" s="1"/>
      <c r="M164" s="11">
        <v>9</v>
      </c>
      <c r="N164" s="12">
        <f t="shared" si="28"/>
        <v>5</v>
      </c>
      <c r="O164" s="13">
        <v>5</v>
      </c>
      <c r="P164" s="14">
        <f t="shared" si="29"/>
        <v>-2</v>
      </c>
      <c r="Q164" s="15">
        <v>0</v>
      </c>
      <c r="R164" s="16">
        <f t="shared" si="30"/>
        <v>-1</v>
      </c>
      <c r="S164" s="13">
        <v>0</v>
      </c>
      <c r="T164" s="16">
        <f t="shared" si="31"/>
        <v>0</v>
      </c>
    </row>
    <row r="165" spans="3:20" x14ac:dyDescent="0.4">
      <c r="C165" s="57" t="s">
        <v>12</v>
      </c>
      <c r="D165" s="11">
        <v>162</v>
      </c>
      <c r="E165" s="12">
        <f t="shared" si="23"/>
        <v>0</v>
      </c>
      <c r="F165" s="13">
        <v>182</v>
      </c>
      <c r="G165" s="14">
        <f t="shared" si="24"/>
        <v>-2</v>
      </c>
      <c r="H165" s="15">
        <f t="shared" si="25"/>
        <v>344</v>
      </c>
      <c r="I165" s="16">
        <f t="shared" si="26"/>
        <v>-2</v>
      </c>
      <c r="J165" s="13">
        <v>129</v>
      </c>
      <c r="K165" s="16">
        <f t="shared" si="27"/>
        <v>-3</v>
      </c>
      <c r="L165" s="1"/>
      <c r="M165" s="11">
        <v>6</v>
      </c>
      <c r="N165" s="12">
        <f t="shared" si="28"/>
        <v>-3</v>
      </c>
      <c r="O165" s="13">
        <v>10</v>
      </c>
      <c r="P165" s="14">
        <f t="shared" si="29"/>
        <v>5</v>
      </c>
      <c r="Q165" s="15">
        <v>2</v>
      </c>
      <c r="R165" s="16">
        <f t="shared" si="30"/>
        <v>2</v>
      </c>
      <c r="S165" s="13">
        <v>0</v>
      </c>
      <c r="T165" s="16">
        <f t="shared" si="31"/>
        <v>0</v>
      </c>
    </row>
    <row r="166" spans="3:20" x14ac:dyDescent="0.4">
      <c r="C166" s="57" t="s">
        <v>13</v>
      </c>
      <c r="D166" s="11">
        <v>164</v>
      </c>
      <c r="E166" s="12">
        <f t="shared" si="23"/>
        <v>2</v>
      </c>
      <c r="F166" s="13">
        <v>187</v>
      </c>
      <c r="G166" s="14">
        <f t="shared" si="24"/>
        <v>5</v>
      </c>
      <c r="H166" s="15">
        <f t="shared" si="25"/>
        <v>351</v>
      </c>
      <c r="I166" s="16">
        <f t="shared" si="26"/>
        <v>7</v>
      </c>
      <c r="J166" s="13">
        <v>131</v>
      </c>
      <c r="K166" s="16">
        <f t="shared" si="27"/>
        <v>2</v>
      </c>
      <c r="L166" s="1"/>
      <c r="M166" s="11">
        <v>9</v>
      </c>
      <c r="N166" s="12">
        <f t="shared" si="28"/>
        <v>3</v>
      </c>
      <c r="O166" s="13">
        <v>3</v>
      </c>
      <c r="P166" s="14">
        <f t="shared" si="29"/>
        <v>-7</v>
      </c>
      <c r="Q166" s="15">
        <v>1</v>
      </c>
      <c r="R166" s="16">
        <f t="shared" si="30"/>
        <v>-1</v>
      </c>
      <c r="S166" s="13">
        <v>0</v>
      </c>
      <c r="T166" s="16">
        <f t="shared" si="31"/>
        <v>0</v>
      </c>
    </row>
    <row r="167" spans="3:20" x14ac:dyDescent="0.4">
      <c r="C167" s="57" t="s">
        <v>14</v>
      </c>
      <c r="D167" s="11">
        <v>168</v>
      </c>
      <c r="E167" s="12">
        <f t="shared" si="23"/>
        <v>4</v>
      </c>
      <c r="F167" s="13">
        <v>187</v>
      </c>
      <c r="G167" s="14">
        <f t="shared" si="24"/>
        <v>0</v>
      </c>
      <c r="H167" s="15">
        <f t="shared" si="25"/>
        <v>355</v>
      </c>
      <c r="I167" s="16">
        <f t="shared" si="26"/>
        <v>4</v>
      </c>
      <c r="J167" s="13">
        <v>132</v>
      </c>
      <c r="K167" s="16">
        <f t="shared" si="27"/>
        <v>1</v>
      </c>
      <c r="L167" s="1"/>
      <c r="M167" s="11">
        <v>7</v>
      </c>
      <c r="N167" s="12">
        <f t="shared" si="28"/>
        <v>-2</v>
      </c>
      <c r="O167" s="13">
        <v>3</v>
      </c>
      <c r="P167" s="14">
        <f t="shared" si="29"/>
        <v>0</v>
      </c>
      <c r="Q167" s="15">
        <v>0</v>
      </c>
      <c r="R167" s="16">
        <f t="shared" si="30"/>
        <v>-1</v>
      </c>
      <c r="S167" s="13">
        <v>0</v>
      </c>
      <c r="T167" s="16">
        <f t="shared" si="31"/>
        <v>0</v>
      </c>
    </row>
    <row r="168" spans="3:20" x14ac:dyDescent="0.4">
      <c r="C168" s="57" t="s">
        <v>15</v>
      </c>
      <c r="D168" s="11">
        <v>169</v>
      </c>
      <c r="E168" s="12">
        <f t="shared" si="23"/>
        <v>1</v>
      </c>
      <c r="F168" s="13">
        <v>186</v>
      </c>
      <c r="G168" s="14">
        <f t="shared" si="24"/>
        <v>-1</v>
      </c>
      <c r="H168" s="15">
        <f t="shared" si="25"/>
        <v>355</v>
      </c>
      <c r="I168" s="16">
        <f t="shared" si="26"/>
        <v>0</v>
      </c>
      <c r="J168" s="13">
        <v>131</v>
      </c>
      <c r="K168" s="16">
        <f t="shared" si="27"/>
        <v>-1</v>
      </c>
      <c r="L168" s="1"/>
      <c r="M168" s="11">
        <v>1</v>
      </c>
      <c r="N168" s="12">
        <f t="shared" si="28"/>
        <v>-6</v>
      </c>
      <c r="O168" s="13">
        <v>3</v>
      </c>
      <c r="P168" s="14">
        <f t="shared" si="29"/>
        <v>0</v>
      </c>
      <c r="Q168" s="15">
        <v>2</v>
      </c>
      <c r="R168" s="16">
        <f t="shared" si="30"/>
        <v>2</v>
      </c>
      <c r="S168" s="13">
        <v>0</v>
      </c>
      <c r="T168" s="16">
        <f t="shared" si="31"/>
        <v>0</v>
      </c>
    </row>
    <row r="169" spans="3:20" x14ac:dyDescent="0.4">
      <c r="C169" s="57" t="s">
        <v>16</v>
      </c>
      <c r="D169" s="11">
        <v>168</v>
      </c>
      <c r="E169" s="12">
        <f t="shared" si="23"/>
        <v>-1</v>
      </c>
      <c r="F169" s="13">
        <v>188</v>
      </c>
      <c r="G169" s="14">
        <f t="shared" si="24"/>
        <v>2</v>
      </c>
      <c r="H169" s="15">
        <f t="shared" si="25"/>
        <v>356</v>
      </c>
      <c r="I169" s="16">
        <f t="shared" si="26"/>
        <v>1</v>
      </c>
      <c r="J169" s="13">
        <v>134</v>
      </c>
      <c r="K169" s="16">
        <f t="shared" si="27"/>
        <v>3</v>
      </c>
      <c r="L169" s="1"/>
      <c r="M169" s="11">
        <v>4</v>
      </c>
      <c r="N169" s="12">
        <f t="shared" si="28"/>
        <v>3</v>
      </c>
      <c r="O169" s="13">
        <v>3</v>
      </c>
      <c r="P169" s="14">
        <f t="shared" si="29"/>
        <v>0</v>
      </c>
      <c r="Q169" s="15">
        <v>0</v>
      </c>
      <c r="R169" s="16">
        <f t="shared" si="30"/>
        <v>-2</v>
      </c>
      <c r="S169" s="13">
        <v>0</v>
      </c>
      <c r="T169" s="16">
        <f t="shared" si="31"/>
        <v>0</v>
      </c>
    </row>
    <row r="170" spans="3:20" x14ac:dyDescent="0.4">
      <c r="C170" s="57" t="s">
        <v>17</v>
      </c>
      <c r="D170" s="11">
        <v>171</v>
      </c>
      <c r="E170" s="12">
        <f t="shared" si="23"/>
        <v>3</v>
      </c>
      <c r="F170" s="13">
        <v>189</v>
      </c>
      <c r="G170" s="14">
        <f t="shared" si="24"/>
        <v>1</v>
      </c>
      <c r="H170" s="15">
        <f t="shared" si="25"/>
        <v>360</v>
      </c>
      <c r="I170" s="16">
        <f t="shared" si="26"/>
        <v>4</v>
      </c>
      <c r="J170" s="13">
        <v>133</v>
      </c>
      <c r="K170" s="16">
        <f t="shared" si="27"/>
        <v>-1</v>
      </c>
      <c r="L170" s="1"/>
      <c r="M170" s="11">
        <v>9</v>
      </c>
      <c r="N170" s="12">
        <f t="shared" si="28"/>
        <v>5</v>
      </c>
      <c r="O170" s="13">
        <v>5</v>
      </c>
      <c r="P170" s="14">
        <f t="shared" si="29"/>
        <v>2</v>
      </c>
      <c r="Q170" s="15">
        <v>0</v>
      </c>
      <c r="R170" s="16">
        <f t="shared" si="30"/>
        <v>0</v>
      </c>
      <c r="S170" s="13">
        <v>0</v>
      </c>
      <c r="T170" s="16">
        <f t="shared" si="31"/>
        <v>0</v>
      </c>
    </row>
    <row r="171" spans="3:20" x14ac:dyDescent="0.4">
      <c r="C171" s="57" t="s">
        <v>18</v>
      </c>
      <c r="D171" s="11">
        <v>178</v>
      </c>
      <c r="E171" s="12">
        <f t="shared" si="23"/>
        <v>7</v>
      </c>
      <c r="F171" s="13">
        <v>191</v>
      </c>
      <c r="G171" s="14">
        <f t="shared" si="24"/>
        <v>2</v>
      </c>
      <c r="H171" s="15">
        <f t="shared" si="25"/>
        <v>369</v>
      </c>
      <c r="I171" s="16">
        <f t="shared" si="26"/>
        <v>9</v>
      </c>
      <c r="J171" s="13">
        <v>139</v>
      </c>
      <c r="K171" s="16">
        <f t="shared" si="27"/>
        <v>6</v>
      </c>
      <c r="L171" s="1"/>
      <c r="M171" s="11">
        <v>11</v>
      </c>
      <c r="N171" s="12">
        <f t="shared" si="28"/>
        <v>2</v>
      </c>
      <c r="O171" s="13">
        <v>2</v>
      </c>
      <c r="P171" s="14">
        <f t="shared" si="29"/>
        <v>-3</v>
      </c>
      <c r="Q171" s="15">
        <v>0</v>
      </c>
      <c r="R171" s="16">
        <f t="shared" si="30"/>
        <v>0</v>
      </c>
      <c r="S171" s="13">
        <v>0</v>
      </c>
      <c r="T171" s="16">
        <f t="shared" si="31"/>
        <v>0</v>
      </c>
    </row>
    <row r="172" spans="3:20" x14ac:dyDescent="0.4">
      <c r="C172" s="57" t="s">
        <v>19</v>
      </c>
      <c r="D172" s="11">
        <v>183</v>
      </c>
      <c r="E172" s="12">
        <f t="shared" si="23"/>
        <v>5</v>
      </c>
      <c r="F172" s="13">
        <v>192</v>
      </c>
      <c r="G172" s="14">
        <f t="shared" si="24"/>
        <v>1</v>
      </c>
      <c r="H172" s="15">
        <f t="shared" si="25"/>
        <v>375</v>
      </c>
      <c r="I172" s="16">
        <f t="shared" si="26"/>
        <v>6</v>
      </c>
      <c r="J172" s="13">
        <v>142</v>
      </c>
      <c r="K172" s="16">
        <f t="shared" si="27"/>
        <v>3</v>
      </c>
      <c r="L172" s="1"/>
      <c r="M172" s="11">
        <v>8</v>
      </c>
      <c r="N172" s="12">
        <f t="shared" si="28"/>
        <v>-3</v>
      </c>
      <c r="O172" s="13">
        <v>3</v>
      </c>
      <c r="P172" s="14">
        <f t="shared" si="29"/>
        <v>1</v>
      </c>
      <c r="Q172" s="15">
        <v>1</v>
      </c>
      <c r="R172" s="16">
        <f t="shared" si="30"/>
        <v>1</v>
      </c>
      <c r="S172" s="13">
        <v>0</v>
      </c>
      <c r="T172" s="16">
        <f t="shared" si="31"/>
        <v>0</v>
      </c>
    </row>
    <row r="173" spans="3:20" x14ac:dyDescent="0.4">
      <c r="C173" s="57" t="s">
        <v>20</v>
      </c>
      <c r="D173" s="11">
        <v>184</v>
      </c>
      <c r="E173" s="12">
        <f t="shared" si="23"/>
        <v>1</v>
      </c>
      <c r="F173" s="13">
        <v>178</v>
      </c>
      <c r="G173" s="14">
        <f t="shared" si="24"/>
        <v>-14</v>
      </c>
      <c r="H173" s="15">
        <f t="shared" si="25"/>
        <v>362</v>
      </c>
      <c r="I173" s="16">
        <f t="shared" si="26"/>
        <v>-13</v>
      </c>
      <c r="J173" s="13">
        <v>128</v>
      </c>
      <c r="K173" s="16">
        <f t="shared" si="27"/>
        <v>-14</v>
      </c>
      <c r="L173" s="1"/>
      <c r="M173" s="11">
        <v>8</v>
      </c>
      <c r="N173" s="12">
        <f t="shared" si="28"/>
        <v>0</v>
      </c>
      <c r="O173" s="13">
        <v>22</v>
      </c>
      <c r="P173" s="14">
        <f t="shared" si="29"/>
        <v>19</v>
      </c>
      <c r="Q173" s="15">
        <v>1</v>
      </c>
      <c r="R173" s="16">
        <f t="shared" si="30"/>
        <v>0</v>
      </c>
      <c r="S173" s="13">
        <v>0</v>
      </c>
      <c r="T173" s="16">
        <f t="shared" si="31"/>
        <v>0</v>
      </c>
    </row>
    <row r="174" spans="3:20" ht="19.5" thickBot="1" x14ac:dyDescent="0.45">
      <c r="C174" s="58" t="s">
        <v>21</v>
      </c>
      <c r="D174" s="29">
        <v>188</v>
      </c>
      <c r="E174" s="30">
        <f t="shared" si="23"/>
        <v>4</v>
      </c>
      <c r="F174" s="31">
        <v>195</v>
      </c>
      <c r="G174" s="32">
        <f t="shared" si="24"/>
        <v>17</v>
      </c>
      <c r="H174" s="33">
        <f t="shared" si="25"/>
        <v>383</v>
      </c>
      <c r="I174" s="34">
        <f t="shared" si="26"/>
        <v>21</v>
      </c>
      <c r="J174" s="31">
        <v>148</v>
      </c>
      <c r="K174" s="34">
        <f t="shared" si="27"/>
        <v>20</v>
      </c>
      <c r="L174" s="1"/>
      <c r="M174" s="29">
        <v>26</v>
      </c>
      <c r="N174" s="30">
        <f t="shared" si="28"/>
        <v>18</v>
      </c>
      <c r="O174" s="31">
        <v>4</v>
      </c>
      <c r="P174" s="32">
        <f t="shared" si="29"/>
        <v>-18</v>
      </c>
      <c r="Q174" s="33">
        <v>0</v>
      </c>
      <c r="R174" s="34">
        <f t="shared" si="30"/>
        <v>-1</v>
      </c>
      <c r="S174" s="31">
        <v>0</v>
      </c>
      <c r="T174" s="34">
        <f t="shared" si="31"/>
        <v>0</v>
      </c>
    </row>
    <row r="175" spans="3:20" x14ac:dyDescent="0.4">
      <c r="C175" s="41" t="s">
        <v>35</v>
      </c>
      <c r="D175" s="6">
        <v>187</v>
      </c>
      <c r="E175" s="35">
        <f t="shared" si="23"/>
        <v>-1</v>
      </c>
      <c r="F175" s="8">
        <v>201</v>
      </c>
      <c r="G175" s="36">
        <f t="shared" si="24"/>
        <v>6</v>
      </c>
      <c r="H175" s="10">
        <f t="shared" si="25"/>
        <v>388</v>
      </c>
      <c r="I175" s="37">
        <f t="shared" si="26"/>
        <v>5</v>
      </c>
      <c r="J175" s="8">
        <v>153</v>
      </c>
      <c r="K175" s="37">
        <f t="shared" si="27"/>
        <v>5</v>
      </c>
      <c r="L175" s="1"/>
      <c r="M175" s="6">
        <v>14</v>
      </c>
      <c r="N175" s="35">
        <f t="shared" si="28"/>
        <v>-12</v>
      </c>
      <c r="O175" s="8">
        <v>10</v>
      </c>
      <c r="P175" s="36">
        <f t="shared" si="29"/>
        <v>6</v>
      </c>
      <c r="Q175" s="10">
        <v>1</v>
      </c>
      <c r="R175" s="37">
        <f t="shared" si="30"/>
        <v>1</v>
      </c>
      <c r="S175" s="8">
        <v>0</v>
      </c>
      <c r="T175" s="37">
        <f t="shared" si="31"/>
        <v>0</v>
      </c>
    </row>
    <row r="176" spans="3:20" x14ac:dyDescent="0.4">
      <c r="C176" s="42" t="s">
        <v>11</v>
      </c>
      <c r="D176" s="11">
        <v>199</v>
      </c>
      <c r="E176" s="12">
        <f t="shared" si="23"/>
        <v>12</v>
      </c>
      <c r="F176" s="13">
        <v>212</v>
      </c>
      <c r="G176" s="14">
        <f t="shared" si="24"/>
        <v>11</v>
      </c>
      <c r="H176" s="15">
        <f t="shared" si="25"/>
        <v>411</v>
      </c>
      <c r="I176" s="16">
        <f t="shared" si="26"/>
        <v>23</v>
      </c>
      <c r="J176" s="13">
        <v>171</v>
      </c>
      <c r="K176" s="16">
        <f t="shared" si="27"/>
        <v>18</v>
      </c>
      <c r="L176" s="1"/>
      <c r="M176" s="11">
        <v>28</v>
      </c>
      <c r="N176" s="12">
        <f t="shared" si="28"/>
        <v>14</v>
      </c>
      <c r="O176" s="13">
        <v>5</v>
      </c>
      <c r="P176" s="14">
        <f t="shared" si="29"/>
        <v>-5</v>
      </c>
      <c r="Q176" s="15">
        <v>0</v>
      </c>
      <c r="R176" s="16">
        <f t="shared" si="30"/>
        <v>-1</v>
      </c>
      <c r="S176" s="13">
        <v>0</v>
      </c>
      <c r="T176" s="16">
        <f t="shared" si="31"/>
        <v>0</v>
      </c>
    </row>
    <row r="177" spans="3:20" x14ac:dyDescent="0.4">
      <c r="C177" s="42" t="s">
        <v>12</v>
      </c>
      <c r="D177" s="11">
        <v>208</v>
      </c>
      <c r="E177" s="12">
        <f t="shared" si="23"/>
        <v>9</v>
      </c>
      <c r="F177" s="13">
        <v>218</v>
      </c>
      <c r="G177" s="14">
        <f t="shared" si="24"/>
        <v>6</v>
      </c>
      <c r="H177" s="15">
        <f t="shared" si="25"/>
        <v>426</v>
      </c>
      <c r="I177" s="16">
        <f t="shared" si="26"/>
        <v>15</v>
      </c>
      <c r="J177" s="13">
        <v>185</v>
      </c>
      <c r="K177" s="16">
        <f t="shared" si="27"/>
        <v>14</v>
      </c>
      <c r="L177" s="1"/>
      <c r="M177" s="11">
        <v>37</v>
      </c>
      <c r="N177" s="12">
        <f t="shared" si="28"/>
        <v>9</v>
      </c>
      <c r="O177" s="13">
        <v>23</v>
      </c>
      <c r="P177" s="14">
        <f t="shared" si="29"/>
        <v>18</v>
      </c>
      <c r="Q177" s="15">
        <v>1</v>
      </c>
      <c r="R177" s="16">
        <f t="shared" si="30"/>
        <v>1</v>
      </c>
      <c r="S177" s="13">
        <v>0</v>
      </c>
      <c r="T177" s="16">
        <f t="shared" si="31"/>
        <v>0</v>
      </c>
    </row>
    <row r="178" spans="3:20" x14ac:dyDescent="0.4">
      <c r="C178" s="42" t="s">
        <v>13</v>
      </c>
      <c r="D178" s="11">
        <v>196</v>
      </c>
      <c r="E178" s="12">
        <f t="shared" si="23"/>
        <v>-12</v>
      </c>
      <c r="F178" s="13">
        <v>223</v>
      </c>
      <c r="G178" s="14">
        <f t="shared" si="24"/>
        <v>5</v>
      </c>
      <c r="H178" s="15">
        <f t="shared" si="25"/>
        <v>419</v>
      </c>
      <c r="I178" s="16">
        <f t="shared" si="26"/>
        <v>-7</v>
      </c>
      <c r="J178" s="13">
        <v>173</v>
      </c>
      <c r="K178" s="16">
        <f t="shared" si="27"/>
        <v>-12</v>
      </c>
      <c r="L178" s="1"/>
      <c r="M178" s="11">
        <v>26</v>
      </c>
      <c r="N178" s="12">
        <f t="shared" si="28"/>
        <v>-11</v>
      </c>
      <c r="O178" s="13">
        <v>32</v>
      </c>
      <c r="P178" s="14">
        <f t="shared" si="29"/>
        <v>9</v>
      </c>
      <c r="Q178" s="15">
        <v>1</v>
      </c>
      <c r="R178" s="16">
        <f t="shared" si="30"/>
        <v>0</v>
      </c>
      <c r="S178" s="13">
        <v>1</v>
      </c>
      <c r="T178" s="16">
        <f t="shared" si="31"/>
        <v>1</v>
      </c>
    </row>
    <row r="179" spans="3:20" x14ac:dyDescent="0.4">
      <c r="C179" s="43" t="s">
        <v>36</v>
      </c>
      <c r="D179" s="17">
        <v>190</v>
      </c>
      <c r="E179" s="18">
        <f t="shared" si="23"/>
        <v>-6</v>
      </c>
      <c r="F179" s="19">
        <v>202</v>
      </c>
      <c r="G179" s="20">
        <f t="shared" si="24"/>
        <v>-21</v>
      </c>
      <c r="H179" s="15">
        <f t="shared" si="25"/>
        <v>392</v>
      </c>
      <c r="I179" s="22">
        <f t="shared" si="26"/>
        <v>-27</v>
      </c>
      <c r="J179" s="19">
        <v>156</v>
      </c>
      <c r="K179" s="22">
        <f t="shared" si="27"/>
        <v>-17</v>
      </c>
      <c r="L179" s="1"/>
      <c r="M179" s="17">
        <v>7</v>
      </c>
      <c r="N179" s="18">
        <f t="shared" si="28"/>
        <v>-19</v>
      </c>
      <c r="O179" s="19">
        <v>34</v>
      </c>
      <c r="P179" s="20">
        <f t="shared" si="29"/>
        <v>2</v>
      </c>
      <c r="Q179" s="21">
        <v>0</v>
      </c>
      <c r="R179" s="22">
        <f t="shared" si="30"/>
        <v>-1</v>
      </c>
      <c r="S179" s="19">
        <v>0</v>
      </c>
      <c r="T179" s="22">
        <f t="shared" si="31"/>
        <v>-1</v>
      </c>
    </row>
    <row r="180" spans="3:20" x14ac:dyDescent="0.4">
      <c r="C180" s="42" t="s">
        <v>15</v>
      </c>
      <c r="D180" s="11">
        <v>191</v>
      </c>
      <c r="E180" s="12">
        <f t="shared" si="23"/>
        <v>1</v>
      </c>
      <c r="F180" s="13">
        <v>222</v>
      </c>
      <c r="G180" s="14">
        <f t="shared" si="24"/>
        <v>20</v>
      </c>
      <c r="H180" s="15">
        <f t="shared" si="25"/>
        <v>413</v>
      </c>
      <c r="I180" s="16">
        <f t="shared" si="26"/>
        <v>21</v>
      </c>
      <c r="J180" s="13">
        <v>177</v>
      </c>
      <c r="K180" s="16">
        <f t="shared" si="27"/>
        <v>21</v>
      </c>
      <c r="L180" s="1"/>
      <c r="M180" s="11">
        <v>36</v>
      </c>
      <c r="N180" s="18">
        <f t="shared" si="28"/>
        <v>29</v>
      </c>
      <c r="O180" s="13">
        <v>15</v>
      </c>
      <c r="P180" s="20">
        <f t="shared" si="29"/>
        <v>-19</v>
      </c>
      <c r="Q180" s="11">
        <v>0</v>
      </c>
      <c r="R180" s="22">
        <f t="shared" si="30"/>
        <v>0</v>
      </c>
      <c r="S180" s="13">
        <v>0</v>
      </c>
      <c r="T180" s="22">
        <f t="shared" si="31"/>
        <v>0</v>
      </c>
    </row>
    <row r="181" spans="3:20" x14ac:dyDescent="0.4">
      <c r="C181" s="42" t="s">
        <v>16</v>
      </c>
      <c r="D181" s="11">
        <v>198</v>
      </c>
      <c r="E181" s="12">
        <f t="shared" si="23"/>
        <v>7</v>
      </c>
      <c r="F181" s="13">
        <v>222</v>
      </c>
      <c r="G181" s="14">
        <f t="shared" si="24"/>
        <v>0</v>
      </c>
      <c r="H181" s="15">
        <f t="shared" si="25"/>
        <v>420</v>
      </c>
      <c r="I181" s="16">
        <f t="shared" si="26"/>
        <v>7</v>
      </c>
      <c r="J181" s="13">
        <v>180</v>
      </c>
      <c r="K181" s="16">
        <f t="shared" si="27"/>
        <v>3</v>
      </c>
      <c r="L181" s="1"/>
      <c r="M181" s="11">
        <v>34</v>
      </c>
      <c r="N181" s="18">
        <f t="shared" si="28"/>
        <v>-2</v>
      </c>
      <c r="O181" s="13">
        <v>27</v>
      </c>
      <c r="P181" s="20">
        <f t="shared" si="29"/>
        <v>12</v>
      </c>
      <c r="Q181" s="11">
        <v>0</v>
      </c>
      <c r="R181" s="22">
        <f t="shared" si="30"/>
        <v>0</v>
      </c>
      <c r="S181" s="13">
        <v>0</v>
      </c>
      <c r="T181" s="22">
        <f t="shared" si="31"/>
        <v>0</v>
      </c>
    </row>
    <row r="182" spans="3:20" x14ac:dyDescent="0.4">
      <c r="C182" s="42" t="s">
        <v>17</v>
      </c>
      <c r="D182" s="11">
        <v>202</v>
      </c>
      <c r="E182" s="12">
        <f t="shared" si="23"/>
        <v>4</v>
      </c>
      <c r="F182" s="13">
        <v>211</v>
      </c>
      <c r="G182" s="14">
        <f t="shared" si="24"/>
        <v>-11</v>
      </c>
      <c r="H182" s="15">
        <f t="shared" si="25"/>
        <v>413</v>
      </c>
      <c r="I182" s="16">
        <f t="shared" si="26"/>
        <v>-7</v>
      </c>
      <c r="J182" s="13">
        <v>172</v>
      </c>
      <c r="K182" s="16">
        <f t="shared" si="27"/>
        <v>-8</v>
      </c>
      <c r="L182" s="1"/>
      <c r="M182" s="11">
        <v>33</v>
      </c>
      <c r="N182" s="18">
        <f t="shared" si="28"/>
        <v>-1</v>
      </c>
      <c r="O182" s="13">
        <v>40</v>
      </c>
      <c r="P182" s="12">
        <f t="shared" si="29"/>
        <v>13</v>
      </c>
      <c r="Q182" s="13">
        <v>0</v>
      </c>
      <c r="R182" s="22">
        <f t="shared" si="30"/>
        <v>0</v>
      </c>
      <c r="S182" s="13">
        <v>0</v>
      </c>
      <c r="T182" s="22">
        <f t="shared" si="31"/>
        <v>0</v>
      </c>
    </row>
    <row r="183" spans="3:20" x14ac:dyDescent="0.4">
      <c r="C183" s="42" t="s">
        <v>18</v>
      </c>
      <c r="D183" s="11">
        <v>211</v>
      </c>
      <c r="E183" s="12">
        <f t="shared" si="23"/>
        <v>9</v>
      </c>
      <c r="F183" s="13">
        <v>207</v>
      </c>
      <c r="G183" s="14">
        <f t="shared" si="24"/>
        <v>-4</v>
      </c>
      <c r="H183" s="15">
        <f t="shared" si="25"/>
        <v>418</v>
      </c>
      <c r="I183" s="16">
        <f t="shared" si="26"/>
        <v>5</v>
      </c>
      <c r="J183" s="13">
        <v>175</v>
      </c>
      <c r="K183" s="16">
        <f t="shared" si="27"/>
        <v>3</v>
      </c>
      <c r="L183" s="1"/>
      <c r="M183" s="11">
        <v>18</v>
      </c>
      <c r="N183" s="18">
        <f t="shared" si="28"/>
        <v>-15</v>
      </c>
      <c r="O183" s="13">
        <v>13</v>
      </c>
      <c r="P183" s="12">
        <f t="shared" si="29"/>
        <v>-27</v>
      </c>
      <c r="Q183" s="13">
        <v>0</v>
      </c>
      <c r="R183" s="22">
        <f t="shared" si="30"/>
        <v>0</v>
      </c>
      <c r="S183" s="13">
        <v>0</v>
      </c>
      <c r="T183" s="22">
        <f t="shared" si="31"/>
        <v>0</v>
      </c>
    </row>
    <row r="184" spans="3:20" x14ac:dyDescent="0.4">
      <c r="C184" s="42" t="s">
        <v>19</v>
      </c>
      <c r="D184" s="11">
        <v>212</v>
      </c>
      <c r="E184" s="12">
        <f t="shared" si="23"/>
        <v>1</v>
      </c>
      <c r="F184" s="13">
        <v>205</v>
      </c>
      <c r="G184" s="14">
        <f t="shared" si="24"/>
        <v>-2</v>
      </c>
      <c r="H184" s="15">
        <f t="shared" si="25"/>
        <v>417</v>
      </c>
      <c r="I184" s="16">
        <f t="shared" si="26"/>
        <v>-1</v>
      </c>
      <c r="J184" s="13">
        <v>173</v>
      </c>
      <c r="K184" s="16">
        <f t="shared" si="27"/>
        <v>-2</v>
      </c>
      <c r="L184" s="1"/>
      <c r="M184" s="11">
        <v>27</v>
      </c>
      <c r="N184" s="18">
        <f t="shared" si="28"/>
        <v>9</v>
      </c>
      <c r="O184" s="13">
        <v>29</v>
      </c>
      <c r="P184" s="12">
        <f t="shared" si="29"/>
        <v>16</v>
      </c>
      <c r="Q184" s="13">
        <v>1</v>
      </c>
      <c r="R184" s="22">
        <f t="shared" si="30"/>
        <v>1</v>
      </c>
      <c r="S184" s="13">
        <v>0</v>
      </c>
      <c r="T184" s="22">
        <f t="shared" si="31"/>
        <v>0</v>
      </c>
    </row>
    <row r="185" spans="3:20" x14ac:dyDescent="0.4">
      <c r="C185" s="42" t="s">
        <v>20</v>
      </c>
      <c r="D185" s="11">
        <v>216</v>
      </c>
      <c r="E185" s="12">
        <f t="shared" si="23"/>
        <v>4</v>
      </c>
      <c r="F185" s="13">
        <v>203</v>
      </c>
      <c r="G185" s="14">
        <f t="shared" si="24"/>
        <v>-2</v>
      </c>
      <c r="H185" s="15">
        <f t="shared" si="25"/>
        <v>419</v>
      </c>
      <c r="I185" s="16">
        <f t="shared" si="26"/>
        <v>2</v>
      </c>
      <c r="J185" s="13">
        <v>174</v>
      </c>
      <c r="K185" s="16">
        <f t="shared" si="27"/>
        <v>1</v>
      </c>
      <c r="L185" s="1"/>
      <c r="M185" s="11">
        <v>13</v>
      </c>
      <c r="N185" s="18">
        <f t="shared" si="28"/>
        <v>-14</v>
      </c>
      <c r="O185" s="13">
        <v>11</v>
      </c>
      <c r="P185" s="12">
        <f t="shared" si="29"/>
        <v>-18</v>
      </c>
      <c r="Q185" s="13">
        <v>0</v>
      </c>
      <c r="R185" s="22">
        <f t="shared" si="30"/>
        <v>-1</v>
      </c>
      <c r="S185" s="13">
        <v>0</v>
      </c>
      <c r="T185" s="22">
        <f t="shared" si="31"/>
        <v>0</v>
      </c>
    </row>
    <row r="186" spans="3:20" ht="19.5" thickBot="1" x14ac:dyDescent="0.45">
      <c r="C186" s="44" t="s">
        <v>21</v>
      </c>
      <c r="D186" s="29">
        <v>217</v>
      </c>
      <c r="E186" s="30">
        <f t="shared" si="23"/>
        <v>1</v>
      </c>
      <c r="F186" s="31">
        <v>207</v>
      </c>
      <c r="G186" s="32">
        <f t="shared" si="24"/>
        <v>4</v>
      </c>
      <c r="H186" s="33">
        <f t="shared" si="25"/>
        <v>424</v>
      </c>
      <c r="I186" s="34">
        <f t="shared" si="26"/>
        <v>5</v>
      </c>
      <c r="J186" s="31">
        <v>177</v>
      </c>
      <c r="K186" s="34">
        <f t="shared" si="27"/>
        <v>3</v>
      </c>
      <c r="L186" s="1"/>
      <c r="M186" s="29">
        <v>12</v>
      </c>
      <c r="N186" s="30">
        <f t="shared" si="28"/>
        <v>-1</v>
      </c>
      <c r="O186" s="31">
        <v>7</v>
      </c>
      <c r="P186" s="30">
        <f t="shared" si="29"/>
        <v>-4</v>
      </c>
      <c r="Q186" s="31">
        <v>1</v>
      </c>
      <c r="R186" s="34">
        <f t="shared" si="30"/>
        <v>1</v>
      </c>
      <c r="S186" s="31">
        <v>0</v>
      </c>
      <c r="T186" s="34">
        <f t="shared" si="31"/>
        <v>0</v>
      </c>
    </row>
    <row r="187" spans="3:20" x14ac:dyDescent="0.4">
      <c r="C187" s="56" t="s">
        <v>37</v>
      </c>
      <c r="D187" s="46">
        <v>221</v>
      </c>
      <c r="E187" s="47">
        <f t="shared" si="23"/>
        <v>4</v>
      </c>
      <c r="F187" s="48">
        <v>203</v>
      </c>
      <c r="G187" s="49">
        <f t="shared" si="24"/>
        <v>-4</v>
      </c>
      <c r="H187" s="50">
        <f t="shared" si="25"/>
        <v>424</v>
      </c>
      <c r="I187" s="51">
        <f t="shared" si="26"/>
        <v>0</v>
      </c>
      <c r="J187" s="48">
        <v>178</v>
      </c>
      <c r="K187" s="51">
        <f t="shared" si="27"/>
        <v>1</v>
      </c>
      <c r="L187" s="1"/>
      <c r="M187" s="6">
        <v>7</v>
      </c>
      <c r="N187" s="35">
        <f t="shared" si="28"/>
        <v>-5</v>
      </c>
      <c r="O187" s="8">
        <v>7</v>
      </c>
      <c r="P187" s="36">
        <f t="shared" si="29"/>
        <v>0</v>
      </c>
      <c r="Q187" s="10">
        <v>0</v>
      </c>
      <c r="R187" s="37">
        <f t="shared" si="30"/>
        <v>-1</v>
      </c>
      <c r="S187" s="8">
        <v>0</v>
      </c>
      <c r="T187" s="37">
        <f t="shared" si="31"/>
        <v>0</v>
      </c>
    </row>
    <row r="188" spans="3:20" x14ac:dyDescent="0.4">
      <c r="C188" s="57" t="s">
        <v>11</v>
      </c>
      <c r="D188" s="11">
        <v>222</v>
      </c>
      <c r="E188" s="12">
        <f t="shared" si="23"/>
        <v>1</v>
      </c>
      <c r="F188" s="13">
        <v>206</v>
      </c>
      <c r="G188" s="14">
        <f t="shared" si="24"/>
        <v>3</v>
      </c>
      <c r="H188" s="15">
        <f t="shared" si="25"/>
        <v>428</v>
      </c>
      <c r="I188" s="16">
        <f t="shared" si="26"/>
        <v>4</v>
      </c>
      <c r="J188" s="13">
        <v>177</v>
      </c>
      <c r="K188" s="16">
        <f t="shared" si="27"/>
        <v>-1</v>
      </c>
      <c r="L188" s="1"/>
      <c r="M188" s="11">
        <v>7</v>
      </c>
      <c r="N188" s="35">
        <f t="shared" si="28"/>
        <v>0</v>
      </c>
      <c r="O188" s="13">
        <v>3</v>
      </c>
      <c r="P188" s="36">
        <f t="shared" si="29"/>
        <v>-4</v>
      </c>
      <c r="Q188" s="15">
        <v>0</v>
      </c>
      <c r="R188" s="37">
        <f t="shared" si="30"/>
        <v>0</v>
      </c>
      <c r="S188" s="13">
        <v>0</v>
      </c>
      <c r="T188" s="37">
        <f t="shared" si="31"/>
        <v>0</v>
      </c>
    </row>
    <row r="189" spans="3:20" x14ac:dyDescent="0.4">
      <c r="C189" s="57" t="s">
        <v>12</v>
      </c>
      <c r="D189" s="11">
        <v>227</v>
      </c>
      <c r="E189" s="12">
        <f>IF(D189="","",D189-D188)</f>
        <v>5</v>
      </c>
      <c r="F189" s="13">
        <v>217</v>
      </c>
      <c r="G189" s="14">
        <f t="shared" si="24"/>
        <v>11</v>
      </c>
      <c r="H189" s="15">
        <f t="shared" si="25"/>
        <v>444</v>
      </c>
      <c r="I189" s="16">
        <f t="shared" si="26"/>
        <v>16</v>
      </c>
      <c r="J189" s="13">
        <v>189</v>
      </c>
      <c r="K189" s="16">
        <f t="shared" si="27"/>
        <v>12</v>
      </c>
      <c r="L189" s="1"/>
      <c r="M189" s="11">
        <v>26</v>
      </c>
      <c r="N189" s="35">
        <f t="shared" si="28"/>
        <v>19</v>
      </c>
      <c r="O189" s="13">
        <v>11</v>
      </c>
      <c r="P189" s="36">
        <f t="shared" si="29"/>
        <v>8</v>
      </c>
      <c r="Q189" s="15">
        <v>1</v>
      </c>
      <c r="R189" s="37">
        <f t="shared" si="30"/>
        <v>1</v>
      </c>
      <c r="S189" s="13">
        <v>0</v>
      </c>
      <c r="T189" s="37">
        <f t="shared" si="31"/>
        <v>0</v>
      </c>
    </row>
    <row r="190" spans="3:20" x14ac:dyDescent="0.4">
      <c r="C190" s="57" t="s">
        <v>13</v>
      </c>
      <c r="D190" s="11">
        <v>220</v>
      </c>
      <c r="E190" s="12">
        <f t="shared" ref="E190:E200" si="32">IF(D190="","",D190-D189)</f>
        <v>-7</v>
      </c>
      <c r="F190" s="13">
        <v>209</v>
      </c>
      <c r="G190" s="14">
        <f t="shared" si="24"/>
        <v>-8</v>
      </c>
      <c r="H190" s="15">
        <f t="shared" si="25"/>
        <v>429</v>
      </c>
      <c r="I190" s="16">
        <f t="shared" si="26"/>
        <v>-15</v>
      </c>
      <c r="J190" s="13">
        <v>174</v>
      </c>
      <c r="K190" s="12">
        <f t="shared" si="27"/>
        <v>-15</v>
      </c>
      <c r="L190" s="1"/>
      <c r="M190" s="11">
        <v>15</v>
      </c>
      <c r="N190" s="12">
        <f t="shared" si="28"/>
        <v>-11</v>
      </c>
      <c r="O190" s="13">
        <v>31</v>
      </c>
      <c r="P190" s="14">
        <f t="shared" si="29"/>
        <v>20</v>
      </c>
      <c r="Q190" s="15">
        <v>1</v>
      </c>
      <c r="R190" s="16">
        <f t="shared" si="30"/>
        <v>0</v>
      </c>
      <c r="S190" s="13">
        <v>0</v>
      </c>
      <c r="T190" s="16">
        <f t="shared" si="31"/>
        <v>0</v>
      </c>
    </row>
    <row r="191" spans="3:20" x14ac:dyDescent="0.4">
      <c r="C191" s="57" t="s">
        <v>14</v>
      </c>
      <c r="D191" s="11">
        <v>220</v>
      </c>
      <c r="E191" s="12">
        <f t="shared" si="32"/>
        <v>0</v>
      </c>
      <c r="F191" s="13">
        <v>209</v>
      </c>
      <c r="G191" s="14">
        <f t="shared" si="24"/>
        <v>0</v>
      </c>
      <c r="H191" s="15">
        <f t="shared" si="25"/>
        <v>429</v>
      </c>
      <c r="I191" s="16">
        <f t="shared" si="26"/>
        <v>0</v>
      </c>
      <c r="J191" s="13">
        <v>174</v>
      </c>
      <c r="K191" s="16">
        <f t="shared" si="27"/>
        <v>0</v>
      </c>
      <c r="L191" s="1"/>
      <c r="M191" s="11">
        <v>1</v>
      </c>
      <c r="N191" s="12">
        <f t="shared" si="28"/>
        <v>-14</v>
      </c>
      <c r="O191" s="13">
        <v>1</v>
      </c>
      <c r="P191" s="14">
        <f t="shared" si="29"/>
        <v>-30</v>
      </c>
      <c r="Q191" s="15">
        <v>0</v>
      </c>
      <c r="R191" s="16">
        <f t="shared" si="30"/>
        <v>-1</v>
      </c>
      <c r="S191" s="13">
        <v>0</v>
      </c>
      <c r="T191" s="16">
        <f t="shared" si="31"/>
        <v>0</v>
      </c>
    </row>
    <row r="192" spans="3:20" x14ac:dyDescent="0.4">
      <c r="C192" s="57" t="s">
        <v>15</v>
      </c>
      <c r="D192" s="11">
        <v>222</v>
      </c>
      <c r="E192" s="12">
        <f t="shared" si="32"/>
        <v>2</v>
      </c>
      <c r="F192" s="13">
        <v>210</v>
      </c>
      <c r="G192" s="14">
        <f t="shared" si="24"/>
        <v>1</v>
      </c>
      <c r="H192" s="15">
        <f t="shared" si="25"/>
        <v>432</v>
      </c>
      <c r="I192" s="16">
        <f t="shared" si="26"/>
        <v>3</v>
      </c>
      <c r="J192" s="13">
        <v>175</v>
      </c>
      <c r="K192" s="16">
        <f t="shared" si="27"/>
        <v>1</v>
      </c>
      <c r="L192" s="1"/>
      <c r="M192" s="11">
        <v>8</v>
      </c>
      <c r="N192" s="12">
        <f t="shared" si="28"/>
        <v>7</v>
      </c>
      <c r="O192" s="13">
        <v>5</v>
      </c>
      <c r="P192" s="14">
        <f t="shared" si="29"/>
        <v>4</v>
      </c>
      <c r="Q192" s="15">
        <v>0</v>
      </c>
      <c r="R192" s="16">
        <f t="shared" si="30"/>
        <v>0</v>
      </c>
      <c r="S192" s="13">
        <v>0</v>
      </c>
      <c r="T192" s="16">
        <f t="shared" si="31"/>
        <v>0</v>
      </c>
    </row>
    <row r="193" spans="3:20" x14ac:dyDescent="0.4">
      <c r="C193" s="57" t="s">
        <v>16</v>
      </c>
      <c r="D193" s="11">
        <v>220</v>
      </c>
      <c r="E193" s="12">
        <f t="shared" si="32"/>
        <v>-2</v>
      </c>
      <c r="F193" s="13">
        <v>211</v>
      </c>
      <c r="G193" s="14">
        <f t="shared" si="24"/>
        <v>1</v>
      </c>
      <c r="H193" s="15">
        <f t="shared" si="25"/>
        <v>431</v>
      </c>
      <c r="I193" s="16">
        <f t="shared" si="26"/>
        <v>-1</v>
      </c>
      <c r="J193" s="13">
        <v>173</v>
      </c>
      <c r="K193" s="16">
        <f t="shared" si="27"/>
        <v>-2</v>
      </c>
      <c r="L193" s="1"/>
      <c r="M193" s="11">
        <v>2</v>
      </c>
      <c r="N193" s="12">
        <f t="shared" si="28"/>
        <v>-6</v>
      </c>
      <c r="O193" s="13">
        <v>4</v>
      </c>
      <c r="P193" s="14">
        <f t="shared" si="29"/>
        <v>-1</v>
      </c>
      <c r="Q193" s="15">
        <v>1</v>
      </c>
      <c r="R193" s="16">
        <f t="shared" si="30"/>
        <v>1</v>
      </c>
      <c r="S193" s="13">
        <v>0</v>
      </c>
      <c r="T193" s="16">
        <f t="shared" si="31"/>
        <v>0</v>
      </c>
    </row>
    <row r="194" spans="3:20" x14ac:dyDescent="0.4">
      <c r="C194" s="57" t="s">
        <v>17</v>
      </c>
      <c r="D194" s="11">
        <v>219</v>
      </c>
      <c r="E194" s="12">
        <f t="shared" si="32"/>
        <v>-1</v>
      </c>
      <c r="F194" s="13">
        <v>209</v>
      </c>
      <c r="G194" s="14">
        <f t="shared" si="24"/>
        <v>-2</v>
      </c>
      <c r="H194" s="15">
        <f t="shared" si="25"/>
        <v>428</v>
      </c>
      <c r="I194" s="16">
        <f t="shared" si="26"/>
        <v>-3</v>
      </c>
      <c r="J194" s="13">
        <v>169</v>
      </c>
      <c r="K194" s="16">
        <f t="shared" si="27"/>
        <v>-4</v>
      </c>
      <c r="L194" s="1"/>
      <c r="M194" s="11">
        <v>3</v>
      </c>
      <c r="N194" s="12">
        <f t="shared" si="28"/>
        <v>1</v>
      </c>
      <c r="O194" s="13">
        <v>6</v>
      </c>
      <c r="P194" s="14">
        <f t="shared" si="29"/>
        <v>2</v>
      </c>
      <c r="Q194" s="15">
        <v>0</v>
      </c>
      <c r="R194" s="16">
        <f t="shared" si="30"/>
        <v>-1</v>
      </c>
      <c r="S194" s="13">
        <v>0</v>
      </c>
      <c r="T194" s="16">
        <f t="shared" si="31"/>
        <v>0</v>
      </c>
    </row>
    <row r="195" spans="3:20" x14ac:dyDescent="0.4">
      <c r="C195" s="57" t="s">
        <v>18</v>
      </c>
      <c r="D195" s="11">
        <v>218</v>
      </c>
      <c r="E195" s="12">
        <f t="shared" si="32"/>
        <v>-1</v>
      </c>
      <c r="F195" s="13">
        <v>209</v>
      </c>
      <c r="G195" s="14">
        <f t="shared" si="24"/>
        <v>0</v>
      </c>
      <c r="H195" s="15">
        <f t="shared" si="25"/>
        <v>427</v>
      </c>
      <c r="I195" s="16">
        <f t="shared" si="26"/>
        <v>-1</v>
      </c>
      <c r="J195" s="13">
        <v>169</v>
      </c>
      <c r="K195" s="16">
        <f t="shared" si="27"/>
        <v>0</v>
      </c>
      <c r="L195" s="1"/>
      <c r="M195" s="11">
        <v>8</v>
      </c>
      <c r="N195" s="12">
        <f t="shared" si="28"/>
        <v>5</v>
      </c>
      <c r="O195" s="13">
        <v>9</v>
      </c>
      <c r="P195" s="14">
        <f t="shared" si="29"/>
        <v>3</v>
      </c>
      <c r="Q195" s="15">
        <v>0</v>
      </c>
      <c r="R195" s="16">
        <f t="shared" si="30"/>
        <v>0</v>
      </c>
      <c r="S195" s="13">
        <v>0</v>
      </c>
      <c r="T195" s="16">
        <f t="shared" si="31"/>
        <v>0</v>
      </c>
    </row>
    <row r="196" spans="3:20" x14ac:dyDescent="0.4">
      <c r="C196" s="57" t="s">
        <v>19</v>
      </c>
      <c r="D196" s="11">
        <v>216</v>
      </c>
      <c r="E196" s="12">
        <f t="shared" si="32"/>
        <v>-2</v>
      </c>
      <c r="F196" s="13">
        <v>206</v>
      </c>
      <c r="G196" s="14">
        <f t="shared" si="24"/>
        <v>-3</v>
      </c>
      <c r="H196" s="15">
        <f t="shared" si="25"/>
        <v>422</v>
      </c>
      <c r="I196" s="16">
        <f t="shared" si="26"/>
        <v>-5</v>
      </c>
      <c r="J196" s="13">
        <v>167</v>
      </c>
      <c r="K196" s="16">
        <f t="shared" si="27"/>
        <v>-2</v>
      </c>
      <c r="L196" s="1"/>
      <c r="M196" s="11">
        <v>2</v>
      </c>
      <c r="N196" s="12">
        <f t="shared" si="28"/>
        <v>-6</v>
      </c>
      <c r="O196" s="13">
        <v>3</v>
      </c>
      <c r="P196" s="14">
        <f t="shared" si="29"/>
        <v>-6</v>
      </c>
      <c r="Q196" s="15">
        <v>0</v>
      </c>
      <c r="R196" s="16">
        <f t="shared" si="30"/>
        <v>0</v>
      </c>
      <c r="S196" s="13">
        <v>0</v>
      </c>
      <c r="T196" s="16">
        <f t="shared" si="31"/>
        <v>0</v>
      </c>
    </row>
    <row r="197" spans="3:20" x14ac:dyDescent="0.4">
      <c r="C197" s="57" t="s">
        <v>20</v>
      </c>
      <c r="D197" s="11">
        <v>217</v>
      </c>
      <c r="E197" s="12">
        <f t="shared" si="32"/>
        <v>1</v>
      </c>
      <c r="F197" s="13">
        <v>211</v>
      </c>
      <c r="G197" s="14">
        <f t="shared" si="24"/>
        <v>5</v>
      </c>
      <c r="H197" s="15">
        <f t="shared" si="25"/>
        <v>428</v>
      </c>
      <c r="I197" s="16">
        <f t="shared" si="26"/>
        <v>6</v>
      </c>
      <c r="J197" s="13">
        <v>167</v>
      </c>
      <c r="K197" s="16">
        <f t="shared" si="27"/>
        <v>0</v>
      </c>
      <c r="L197" s="1"/>
      <c r="M197" s="11">
        <v>9</v>
      </c>
      <c r="N197" s="12">
        <f t="shared" si="28"/>
        <v>7</v>
      </c>
      <c r="O197" s="13">
        <v>3</v>
      </c>
      <c r="P197" s="14">
        <f t="shared" si="29"/>
        <v>0</v>
      </c>
      <c r="Q197" s="15">
        <v>0</v>
      </c>
      <c r="R197" s="16">
        <f t="shared" si="30"/>
        <v>0</v>
      </c>
      <c r="S197" s="13">
        <v>0</v>
      </c>
      <c r="T197" s="16">
        <f t="shared" si="31"/>
        <v>0</v>
      </c>
    </row>
    <row r="198" spans="3:20" ht="19.5" thickBot="1" x14ac:dyDescent="0.45">
      <c r="C198" s="58" t="s">
        <v>21</v>
      </c>
      <c r="D198" s="29">
        <v>236</v>
      </c>
      <c r="E198" s="30">
        <f t="shared" si="32"/>
        <v>19</v>
      </c>
      <c r="F198" s="31">
        <v>225</v>
      </c>
      <c r="G198" s="32">
        <f t="shared" si="24"/>
        <v>14</v>
      </c>
      <c r="H198" s="33">
        <f t="shared" si="25"/>
        <v>461</v>
      </c>
      <c r="I198" s="34">
        <f t="shared" si="26"/>
        <v>33</v>
      </c>
      <c r="J198" s="31">
        <v>194</v>
      </c>
      <c r="K198" s="34">
        <f t="shared" si="27"/>
        <v>27</v>
      </c>
      <c r="L198" s="1"/>
      <c r="M198" s="29">
        <v>38</v>
      </c>
      <c r="N198" s="30">
        <f t="shared" si="28"/>
        <v>29</v>
      </c>
      <c r="O198" s="31">
        <v>5</v>
      </c>
      <c r="P198" s="32">
        <f t="shared" si="29"/>
        <v>2</v>
      </c>
      <c r="Q198" s="33">
        <v>0</v>
      </c>
      <c r="R198" s="34">
        <f t="shared" si="30"/>
        <v>0</v>
      </c>
      <c r="S198" s="31">
        <v>0</v>
      </c>
      <c r="T198" s="34">
        <f t="shared" si="31"/>
        <v>0</v>
      </c>
    </row>
    <row r="199" spans="3:20" x14ac:dyDescent="0.4">
      <c r="C199" s="41" t="s">
        <v>38</v>
      </c>
      <c r="D199" s="46">
        <v>233</v>
      </c>
      <c r="E199" s="47">
        <f t="shared" si="32"/>
        <v>-3</v>
      </c>
      <c r="F199" s="48">
        <v>218</v>
      </c>
      <c r="G199" s="49">
        <f t="shared" si="24"/>
        <v>-7</v>
      </c>
      <c r="H199" s="50">
        <f t="shared" si="25"/>
        <v>451</v>
      </c>
      <c r="I199" s="51">
        <f t="shared" si="26"/>
        <v>-10</v>
      </c>
      <c r="J199" s="48">
        <v>185</v>
      </c>
      <c r="K199" s="51">
        <f t="shared" si="27"/>
        <v>-9</v>
      </c>
      <c r="L199" s="1"/>
      <c r="M199" s="6">
        <v>13</v>
      </c>
      <c r="N199" s="35">
        <f t="shared" si="28"/>
        <v>-25</v>
      </c>
      <c r="O199" s="8">
        <v>23</v>
      </c>
      <c r="P199" s="36">
        <f t="shared" si="29"/>
        <v>18</v>
      </c>
      <c r="Q199" s="10">
        <v>1</v>
      </c>
      <c r="R199" s="37">
        <f t="shared" si="30"/>
        <v>1</v>
      </c>
      <c r="S199" s="8">
        <v>0</v>
      </c>
      <c r="T199" s="37">
        <f t="shared" si="31"/>
        <v>0</v>
      </c>
    </row>
    <row r="200" spans="3:20" x14ac:dyDescent="0.4">
      <c r="C200" s="42" t="s">
        <v>11</v>
      </c>
      <c r="D200" s="11">
        <v>234</v>
      </c>
      <c r="E200" s="12">
        <f t="shared" si="32"/>
        <v>1</v>
      </c>
      <c r="F200" s="13">
        <v>218</v>
      </c>
      <c r="G200" s="14">
        <f t="shared" ref="G200:G211" si="33">IF(F200="","",F200-F199)</f>
        <v>0</v>
      </c>
      <c r="H200" s="15">
        <f t="shared" ref="H200:H211" si="34">IF(D200="","",D200+F200)</f>
        <v>452</v>
      </c>
      <c r="I200" s="16">
        <f t="shared" ref="I200:I211" si="35">IF(H200="","",H200-H199)</f>
        <v>1</v>
      </c>
      <c r="J200" s="13">
        <v>186</v>
      </c>
      <c r="K200" s="16">
        <f t="shared" ref="K200:K211" si="36">IF(J200="","",J200-J199)</f>
        <v>1</v>
      </c>
      <c r="L200" s="1"/>
      <c r="M200" s="11">
        <v>22</v>
      </c>
      <c r="N200" s="35">
        <f t="shared" ref="N200:N211" si="37">IF(M200="","",M200-M199)</f>
        <v>9</v>
      </c>
      <c r="O200" s="13">
        <v>21</v>
      </c>
      <c r="P200" s="36">
        <f t="shared" ref="P200:P211" si="38">IF(O200="","",O200-O199)</f>
        <v>-2</v>
      </c>
      <c r="Q200" s="15">
        <v>0</v>
      </c>
      <c r="R200" s="37">
        <f t="shared" ref="R200:R211" si="39">IF(Q200="","",Q200-Q199)</f>
        <v>-1</v>
      </c>
      <c r="S200" s="13">
        <v>0</v>
      </c>
      <c r="T200" s="37">
        <f t="shared" ref="T200:T211" si="40">IF(S200="","",S200-S199)</f>
        <v>0</v>
      </c>
    </row>
    <row r="201" spans="3:20" x14ac:dyDescent="0.4">
      <c r="C201" s="42" t="s">
        <v>12</v>
      </c>
      <c r="D201" s="11">
        <v>235</v>
      </c>
      <c r="E201" s="12">
        <f>IF(D201="","",D201-D200)</f>
        <v>1</v>
      </c>
      <c r="F201" s="13">
        <v>216</v>
      </c>
      <c r="G201" s="14">
        <f t="shared" si="33"/>
        <v>-2</v>
      </c>
      <c r="H201" s="15">
        <f t="shared" si="34"/>
        <v>451</v>
      </c>
      <c r="I201" s="16">
        <f t="shared" si="35"/>
        <v>-1</v>
      </c>
      <c r="J201" s="13">
        <v>186</v>
      </c>
      <c r="K201" s="16">
        <f t="shared" si="36"/>
        <v>0</v>
      </c>
      <c r="L201" s="1"/>
      <c r="M201" s="11">
        <v>8</v>
      </c>
      <c r="N201" s="35">
        <f t="shared" si="37"/>
        <v>-14</v>
      </c>
      <c r="O201" s="13">
        <v>9</v>
      </c>
      <c r="P201" s="36">
        <f t="shared" si="38"/>
        <v>-12</v>
      </c>
      <c r="Q201" s="15">
        <v>0</v>
      </c>
      <c r="R201" s="37">
        <f t="shared" si="39"/>
        <v>0</v>
      </c>
      <c r="S201" s="13">
        <v>0</v>
      </c>
      <c r="T201" s="37">
        <f t="shared" si="40"/>
        <v>0</v>
      </c>
    </row>
    <row r="202" spans="3:20" x14ac:dyDescent="0.4">
      <c r="C202" s="42" t="s">
        <v>13</v>
      </c>
      <c r="D202" s="11">
        <v>241</v>
      </c>
      <c r="E202" s="12">
        <f t="shared" ref="E202:E212" si="41">IF(D202="","",D202-D201)</f>
        <v>6</v>
      </c>
      <c r="F202" s="13">
        <v>223</v>
      </c>
      <c r="G202" s="14">
        <f t="shared" si="33"/>
        <v>7</v>
      </c>
      <c r="H202" s="15">
        <f t="shared" si="34"/>
        <v>464</v>
      </c>
      <c r="I202" s="16">
        <f t="shared" si="35"/>
        <v>13</v>
      </c>
      <c r="J202" s="13">
        <v>193</v>
      </c>
      <c r="K202" s="12">
        <f t="shared" si="36"/>
        <v>7</v>
      </c>
      <c r="L202" s="1"/>
      <c r="M202" s="11">
        <v>20</v>
      </c>
      <c r="N202" s="12">
        <f t="shared" si="37"/>
        <v>12</v>
      </c>
      <c r="O202" s="13">
        <v>7</v>
      </c>
      <c r="P202" s="14">
        <f t="shared" si="38"/>
        <v>-2</v>
      </c>
      <c r="Q202" s="15">
        <v>0</v>
      </c>
      <c r="R202" s="16">
        <f t="shared" si="39"/>
        <v>0</v>
      </c>
      <c r="S202" s="13">
        <v>0</v>
      </c>
      <c r="T202" s="16">
        <f t="shared" si="40"/>
        <v>0</v>
      </c>
    </row>
    <row r="203" spans="3:20" x14ac:dyDescent="0.4">
      <c r="C203" s="42" t="s">
        <v>14</v>
      </c>
      <c r="D203" s="11">
        <v>230</v>
      </c>
      <c r="E203" s="12">
        <f t="shared" si="41"/>
        <v>-11</v>
      </c>
      <c r="F203" s="13">
        <v>220</v>
      </c>
      <c r="G203" s="14">
        <f t="shared" si="33"/>
        <v>-3</v>
      </c>
      <c r="H203" s="15">
        <f t="shared" si="34"/>
        <v>450</v>
      </c>
      <c r="I203" s="16">
        <f t="shared" si="35"/>
        <v>-14</v>
      </c>
      <c r="J203" s="13">
        <v>181</v>
      </c>
      <c r="K203" s="16">
        <f t="shared" si="36"/>
        <v>-12</v>
      </c>
      <c r="L203" s="1"/>
      <c r="M203" s="11">
        <v>5</v>
      </c>
      <c r="N203" s="12">
        <f t="shared" si="37"/>
        <v>-15</v>
      </c>
      <c r="O203" s="13">
        <v>19</v>
      </c>
      <c r="P203" s="14">
        <f t="shared" si="38"/>
        <v>12</v>
      </c>
      <c r="Q203" s="15">
        <v>0</v>
      </c>
      <c r="R203" s="16">
        <f t="shared" si="39"/>
        <v>0</v>
      </c>
      <c r="S203" s="13">
        <v>0</v>
      </c>
      <c r="T203" s="16">
        <f t="shared" si="40"/>
        <v>0</v>
      </c>
    </row>
    <row r="204" spans="3:20" x14ac:dyDescent="0.4">
      <c r="C204" s="42" t="s">
        <v>15</v>
      </c>
      <c r="D204" s="11">
        <v>233</v>
      </c>
      <c r="E204" s="12">
        <f t="shared" si="41"/>
        <v>3</v>
      </c>
      <c r="F204" s="13">
        <v>218</v>
      </c>
      <c r="G204" s="14">
        <f t="shared" si="33"/>
        <v>-2</v>
      </c>
      <c r="H204" s="15">
        <f t="shared" si="34"/>
        <v>451</v>
      </c>
      <c r="I204" s="16">
        <f t="shared" si="35"/>
        <v>1</v>
      </c>
      <c r="J204" s="13">
        <v>181</v>
      </c>
      <c r="K204" s="16">
        <f t="shared" si="36"/>
        <v>0</v>
      </c>
      <c r="L204" s="1"/>
      <c r="M204" s="11">
        <v>4</v>
      </c>
      <c r="N204" s="12">
        <f t="shared" si="37"/>
        <v>-1</v>
      </c>
      <c r="O204" s="13">
        <v>4</v>
      </c>
      <c r="P204" s="14">
        <f t="shared" si="38"/>
        <v>-15</v>
      </c>
      <c r="Q204" s="15">
        <v>1</v>
      </c>
      <c r="R204" s="16">
        <f t="shared" si="39"/>
        <v>1</v>
      </c>
      <c r="S204" s="13">
        <v>0</v>
      </c>
      <c r="T204" s="16">
        <f t="shared" si="40"/>
        <v>0</v>
      </c>
    </row>
    <row r="205" spans="3:20" x14ac:dyDescent="0.4">
      <c r="C205" s="42" t="s">
        <v>16</v>
      </c>
      <c r="D205" s="11">
        <v>234</v>
      </c>
      <c r="E205" s="12">
        <f t="shared" si="41"/>
        <v>1</v>
      </c>
      <c r="F205" s="13">
        <v>217</v>
      </c>
      <c r="G205" s="14">
        <f t="shared" si="33"/>
        <v>-1</v>
      </c>
      <c r="H205" s="15">
        <f t="shared" si="34"/>
        <v>451</v>
      </c>
      <c r="I205" s="16">
        <f t="shared" si="35"/>
        <v>0</v>
      </c>
      <c r="J205" s="13">
        <v>182</v>
      </c>
      <c r="K205" s="16">
        <f t="shared" si="36"/>
        <v>1</v>
      </c>
      <c r="L205" s="1"/>
      <c r="M205" s="11">
        <v>1</v>
      </c>
      <c r="N205" s="12">
        <f t="shared" si="37"/>
        <v>-3</v>
      </c>
      <c r="O205" s="13">
        <v>1</v>
      </c>
      <c r="P205" s="14">
        <f t="shared" si="38"/>
        <v>-3</v>
      </c>
      <c r="Q205" s="15">
        <v>0</v>
      </c>
      <c r="R205" s="16">
        <f t="shared" si="39"/>
        <v>-1</v>
      </c>
      <c r="S205" s="13">
        <v>0</v>
      </c>
      <c r="T205" s="16">
        <f t="shared" si="40"/>
        <v>0</v>
      </c>
    </row>
    <row r="206" spans="3:20" x14ac:dyDescent="0.4">
      <c r="C206" s="42" t="s">
        <v>17</v>
      </c>
      <c r="D206" s="11">
        <v>230</v>
      </c>
      <c r="E206" s="12">
        <f t="shared" si="41"/>
        <v>-4</v>
      </c>
      <c r="F206" s="13">
        <v>214</v>
      </c>
      <c r="G206" s="14">
        <f t="shared" si="33"/>
        <v>-3</v>
      </c>
      <c r="H206" s="15">
        <f t="shared" si="34"/>
        <v>444</v>
      </c>
      <c r="I206" s="16">
        <f t="shared" si="35"/>
        <v>-7</v>
      </c>
      <c r="J206" s="13">
        <v>180</v>
      </c>
      <c r="K206" s="16">
        <f t="shared" si="36"/>
        <v>-2</v>
      </c>
      <c r="L206" s="1"/>
      <c r="M206" s="11">
        <v>9</v>
      </c>
      <c r="N206" s="12">
        <f t="shared" si="37"/>
        <v>8</v>
      </c>
      <c r="O206" s="13">
        <v>12</v>
      </c>
      <c r="P206" s="14">
        <f t="shared" si="38"/>
        <v>11</v>
      </c>
      <c r="Q206" s="15">
        <v>0</v>
      </c>
      <c r="R206" s="16">
        <f t="shared" si="39"/>
        <v>0</v>
      </c>
      <c r="S206" s="13">
        <v>0</v>
      </c>
      <c r="T206" s="16">
        <f t="shared" si="40"/>
        <v>0</v>
      </c>
    </row>
    <row r="207" spans="3:20" x14ac:dyDescent="0.4">
      <c r="C207" s="42" t="s">
        <v>18</v>
      </c>
      <c r="D207" s="11">
        <v>230</v>
      </c>
      <c r="E207" s="12">
        <f t="shared" si="41"/>
        <v>0</v>
      </c>
      <c r="F207" s="13">
        <v>216</v>
      </c>
      <c r="G207" s="14">
        <f t="shared" si="33"/>
        <v>2</v>
      </c>
      <c r="H207" s="15">
        <f t="shared" si="34"/>
        <v>446</v>
      </c>
      <c r="I207" s="16">
        <f t="shared" si="35"/>
        <v>2</v>
      </c>
      <c r="J207" s="13">
        <v>181</v>
      </c>
      <c r="K207" s="16">
        <f t="shared" si="36"/>
        <v>1</v>
      </c>
      <c r="L207" s="1"/>
      <c r="M207" s="11">
        <v>6</v>
      </c>
      <c r="N207" s="12">
        <f t="shared" si="37"/>
        <v>-3</v>
      </c>
      <c r="O207" s="13">
        <v>5</v>
      </c>
      <c r="P207" s="14">
        <f t="shared" si="38"/>
        <v>-7</v>
      </c>
      <c r="Q207" s="15">
        <v>1</v>
      </c>
      <c r="R207" s="16">
        <f t="shared" si="39"/>
        <v>1</v>
      </c>
      <c r="S207" s="13">
        <v>0</v>
      </c>
      <c r="T207" s="16">
        <f t="shared" si="40"/>
        <v>0</v>
      </c>
    </row>
    <row r="208" spans="3:20" x14ac:dyDescent="0.4">
      <c r="C208" s="42" t="s">
        <v>19</v>
      </c>
      <c r="D208" s="11">
        <v>233</v>
      </c>
      <c r="E208" s="12">
        <f t="shared" si="41"/>
        <v>3</v>
      </c>
      <c r="F208" s="13">
        <v>208</v>
      </c>
      <c r="G208" s="14">
        <f t="shared" si="33"/>
        <v>-8</v>
      </c>
      <c r="H208" s="15">
        <f t="shared" si="34"/>
        <v>441</v>
      </c>
      <c r="I208" s="16">
        <f t="shared" si="35"/>
        <v>-5</v>
      </c>
      <c r="J208" s="13">
        <v>175</v>
      </c>
      <c r="K208" s="16">
        <f t="shared" si="36"/>
        <v>-6</v>
      </c>
      <c r="L208" s="1"/>
      <c r="M208" s="11">
        <v>7</v>
      </c>
      <c r="N208" s="12">
        <f t="shared" si="37"/>
        <v>1</v>
      </c>
      <c r="O208" s="13">
        <v>12</v>
      </c>
      <c r="P208" s="14">
        <f t="shared" si="38"/>
        <v>7</v>
      </c>
      <c r="Q208" s="15">
        <v>0</v>
      </c>
      <c r="R208" s="16">
        <f t="shared" si="39"/>
        <v>-1</v>
      </c>
      <c r="S208" s="13">
        <v>0</v>
      </c>
      <c r="T208" s="16">
        <f t="shared" si="40"/>
        <v>0</v>
      </c>
    </row>
    <row r="209" spans="3:20" x14ac:dyDescent="0.4">
      <c r="C209" s="42" t="s">
        <v>20</v>
      </c>
      <c r="D209" s="11">
        <v>237</v>
      </c>
      <c r="E209" s="12">
        <f t="shared" si="41"/>
        <v>4</v>
      </c>
      <c r="F209" s="13">
        <v>214</v>
      </c>
      <c r="G209" s="14">
        <f t="shared" si="33"/>
        <v>6</v>
      </c>
      <c r="H209" s="15">
        <f t="shared" si="34"/>
        <v>451</v>
      </c>
      <c r="I209" s="16">
        <f t="shared" si="35"/>
        <v>10</v>
      </c>
      <c r="J209" s="13">
        <v>175</v>
      </c>
      <c r="K209" s="16">
        <f t="shared" si="36"/>
        <v>0</v>
      </c>
      <c r="L209" s="1"/>
      <c r="M209" s="11">
        <v>18</v>
      </c>
      <c r="N209" s="12">
        <f t="shared" si="37"/>
        <v>11</v>
      </c>
      <c r="O209" s="13">
        <v>8</v>
      </c>
      <c r="P209" s="14">
        <f t="shared" si="38"/>
        <v>-4</v>
      </c>
      <c r="Q209" s="15">
        <v>0</v>
      </c>
      <c r="R209" s="16">
        <f t="shared" si="39"/>
        <v>0</v>
      </c>
      <c r="S209" s="13">
        <v>0</v>
      </c>
      <c r="T209" s="16">
        <f t="shared" si="40"/>
        <v>0</v>
      </c>
    </row>
    <row r="210" spans="3:20" ht="19.5" thickBot="1" x14ac:dyDescent="0.45">
      <c r="C210" s="44" t="s">
        <v>21</v>
      </c>
      <c r="D210" s="29">
        <v>238</v>
      </c>
      <c r="E210" s="30">
        <f t="shared" si="41"/>
        <v>1</v>
      </c>
      <c r="F210" s="31">
        <v>218</v>
      </c>
      <c r="G210" s="32">
        <f t="shared" si="33"/>
        <v>4</v>
      </c>
      <c r="H210" s="33">
        <f t="shared" si="34"/>
        <v>456</v>
      </c>
      <c r="I210" s="34">
        <f t="shared" si="35"/>
        <v>5</v>
      </c>
      <c r="J210" s="31">
        <v>172</v>
      </c>
      <c r="K210" s="34">
        <f t="shared" si="36"/>
        <v>-3</v>
      </c>
      <c r="L210" s="1"/>
      <c r="M210" s="29">
        <v>12</v>
      </c>
      <c r="N210" s="30">
        <f t="shared" si="37"/>
        <v>-6</v>
      </c>
      <c r="O210" s="31">
        <v>7</v>
      </c>
      <c r="P210" s="32">
        <f t="shared" si="38"/>
        <v>-1</v>
      </c>
      <c r="Q210" s="33">
        <v>0</v>
      </c>
      <c r="R210" s="34">
        <f t="shared" si="39"/>
        <v>0</v>
      </c>
      <c r="S210" s="31">
        <v>0</v>
      </c>
      <c r="T210" s="34">
        <f t="shared" si="40"/>
        <v>0</v>
      </c>
    </row>
    <row r="211" spans="3:20" x14ac:dyDescent="0.4">
      <c r="C211" s="63" t="s">
        <v>39</v>
      </c>
      <c r="D211" s="46">
        <v>237</v>
      </c>
      <c r="E211" s="47">
        <f t="shared" si="41"/>
        <v>-1</v>
      </c>
      <c r="F211" s="48">
        <v>217</v>
      </c>
      <c r="G211" s="49">
        <f t="shared" si="33"/>
        <v>-1</v>
      </c>
      <c r="H211" s="50">
        <f t="shared" si="34"/>
        <v>454</v>
      </c>
      <c r="I211" s="51">
        <f t="shared" si="35"/>
        <v>-2</v>
      </c>
      <c r="J211" s="48">
        <v>170</v>
      </c>
      <c r="K211" s="51">
        <f t="shared" si="36"/>
        <v>-2</v>
      </c>
      <c r="L211" s="1"/>
      <c r="M211" s="6">
        <v>3</v>
      </c>
      <c r="N211" s="35">
        <f t="shared" si="37"/>
        <v>-9</v>
      </c>
      <c r="O211" s="8">
        <v>5</v>
      </c>
      <c r="P211" s="36">
        <f t="shared" si="38"/>
        <v>-2</v>
      </c>
      <c r="Q211" s="10">
        <v>0</v>
      </c>
      <c r="R211" s="37">
        <f t="shared" si="39"/>
        <v>0</v>
      </c>
      <c r="S211" s="8">
        <v>0</v>
      </c>
      <c r="T211" s="37">
        <f t="shared" si="40"/>
        <v>0</v>
      </c>
    </row>
    <row r="212" spans="3:20" x14ac:dyDescent="0.4">
      <c r="C212" s="64" t="s">
        <v>11</v>
      </c>
      <c r="D212" s="11">
        <v>237</v>
      </c>
      <c r="E212" s="12">
        <f t="shared" si="41"/>
        <v>0</v>
      </c>
      <c r="F212" s="13">
        <v>221</v>
      </c>
      <c r="G212" s="14">
        <f t="shared" ref="G212:G227" si="42">IF(F212="","",F212-F211)</f>
        <v>4</v>
      </c>
      <c r="H212" s="15">
        <f t="shared" ref="H212:H226" si="43">IF(D212="","",D212+F212)</f>
        <v>458</v>
      </c>
      <c r="I212" s="16">
        <f t="shared" ref="I212:I227" si="44">IF(H212="","",H212-H211)</f>
        <v>4</v>
      </c>
      <c r="J212" s="13">
        <v>174</v>
      </c>
      <c r="K212" s="16">
        <f t="shared" ref="K212:K227" si="45">IF(J212="","",J212-J211)</f>
        <v>4</v>
      </c>
      <c r="L212" s="1"/>
      <c r="M212" s="11">
        <v>7</v>
      </c>
      <c r="N212" s="35">
        <f t="shared" ref="N212:N227" si="46">IF(M212="","",M212-M211)</f>
        <v>4</v>
      </c>
      <c r="O212" s="13">
        <v>3</v>
      </c>
      <c r="P212" s="36">
        <f t="shared" ref="P212:P227" si="47">IF(O212="","",O212-O211)</f>
        <v>-2</v>
      </c>
      <c r="Q212" s="15">
        <v>0</v>
      </c>
      <c r="R212" s="37">
        <f t="shared" ref="R212:R227" si="48">IF(Q212="","",Q212-Q211)</f>
        <v>0</v>
      </c>
      <c r="S212" s="13">
        <v>0</v>
      </c>
      <c r="T212" s="37">
        <f t="shared" ref="T212:T227" si="49">IF(S212="","",S212-S211)</f>
        <v>0</v>
      </c>
    </row>
    <row r="213" spans="3:20" x14ac:dyDescent="0.4">
      <c r="C213" s="64" t="s">
        <v>12</v>
      </c>
      <c r="D213" s="11">
        <v>240</v>
      </c>
      <c r="E213" s="12">
        <f>IF(D213="","",D213-D212)</f>
        <v>3</v>
      </c>
      <c r="F213" s="13">
        <v>243</v>
      </c>
      <c r="G213" s="14">
        <f t="shared" si="42"/>
        <v>22</v>
      </c>
      <c r="H213" s="15">
        <f t="shared" si="43"/>
        <v>483</v>
      </c>
      <c r="I213" s="16">
        <f t="shared" si="44"/>
        <v>25</v>
      </c>
      <c r="J213" s="13">
        <v>194</v>
      </c>
      <c r="K213" s="16">
        <f t="shared" si="45"/>
        <v>20</v>
      </c>
      <c r="L213" s="1"/>
      <c r="M213" s="11">
        <v>35</v>
      </c>
      <c r="N213" s="35">
        <f t="shared" si="46"/>
        <v>28</v>
      </c>
      <c r="O213" s="13">
        <v>10</v>
      </c>
      <c r="P213" s="36">
        <f t="shared" si="47"/>
        <v>7</v>
      </c>
      <c r="Q213" s="15">
        <v>0</v>
      </c>
      <c r="R213" s="37">
        <f t="shared" si="48"/>
        <v>0</v>
      </c>
      <c r="S213" s="13">
        <v>0</v>
      </c>
      <c r="T213" s="37">
        <f t="shared" si="49"/>
        <v>0</v>
      </c>
    </row>
    <row r="214" spans="3:20" x14ac:dyDescent="0.4">
      <c r="C214" s="64" t="s">
        <v>13</v>
      </c>
      <c r="D214" s="11">
        <v>255</v>
      </c>
      <c r="E214" s="12">
        <f t="shared" ref="E214:E227" si="50">IF(D214="","",D214-D213)</f>
        <v>15</v>
      </c>
      <c r="F214" s="13">
        <v>245</v>
      </c>
      <c r="G214" s="14">
        <f t="shared" si="42"/>
        <v>2</v>
      </c>
      <c r="H214" s="15">
        <f t="shared" si="43"/>
        <v>500</v>
      </c>
      <c r="I214" s="16">
        <f t="shared" si="44"/>
        <v>17</v>
      </c>
      <c r="J214" s="13">
        <v>206</v>
      </c>
      <c r="K214" s="12">
        <f t="shared" si="45"/>
        <v>12</v>
      </c>
      <c r="L214" s="1"/>
      <c r="M214" s="11">
        <v>48</v>
      </c>
      <c r="N214" s="12">
        <f t="shared" si="46"/>
        <v>13</v>
      </c>
      <c r="O214" s="13">
        <v>30</v>
      </c>
      <c r="P214" s="14">
        <f t="shared" si="47"/>
        <v>20</v>
      </c>
      <c r="Q214" s="15">
        <v>0</v>
      </c>
      <c r="R214" s="16">
        <f t="shared" si="48"/>
        <v>0</v>
      </c>
      <c r="S214" s="13">
        <v>0</v>
      </c>
      <c r="T214" s="16">
        <f t="shared" si="49"/>
        <v>0</v>
      </c>
    </row>
    <row r="215" spans="3:20" x14ac:dyDescent="0.4">
      <c r="C215" s="64" t="s">
        <v>14</v>
      </c>
      <c r="D215" s="11">
        <v>250</v>
      </c>
      <c r="E215" s="12">
        <f t="shared" si="50"/>
        <v>-5</v>
      </c>
      <c r="F215" s="13">
        <v>239</v>
      </c>
      <c r="G215" s="14">
        <f t="shared" si="42"/>
        <v>-6</v>
      </c>
      <c r="H215" s="15">
        <f t="shared" si="43"/>
        <v>489</v>
      </c>
      <c r="I215" s="16">
        <f t="shared" si="44"/>
        <v>-11</v>
      </c>
      <c r="J215" s="13">
        <v>196</v>
      </c>
      <c r="K215" s="16">
        <f t="shared" si="45"/>
        <v>-10</v>
      </c>
      <c r="L215" s="1"/>
      <c r="M215" s="11">
        <v>22</v>
      </c>
      <c r="N215" s="12">
        <f t="shared" si="46"/>
        <v>-26</v>
      </c>
      <c r="O215" s="13">
        <v>33</v>
      </c>
      <c r="P215" s="14">
        <f t="shared" si="47"/>
        <v>3</v>
      </c>
      <c r="Q215" s="15">
        <v>0</v>
      </c>
      <c r="R215" s="16">
        <f t="shared" si="48"/>
        <v>0</v>
      </c>
      <c r="S215" s="13">
        <v>0</v>
      </c>
      <c r="T215" s="16">
        <f t="shared" si="49"/>
        <v>0</v>
      </c>
    </row>
    <row r="216" spans="3:20" x14ac:dyDescent="0.4">
      <c r="C216" s="64" t="s">
        <v>15</v>
      </c>
      <c r="D216" s="11">
        <v>263</v>
      </c>
      <c r="E216" s="12">
        <f t="shared" si="50"/>
        <v>13</v>
      </c>
      <c r="F216" s="13">
        <v>254</v>
      </c>
      <c r="G216" s="14">
        <f t="shared" si="42"/>
        <v>15</v>
      </c>
      <c r="H216" s="15">
        <f t="shared" si="43"/>
        <v>517</v>
      </c>
      <c r="I216" s="16">
        <f t="shared" si="44"/>
        <v>28</v>
      </c>
      <c r="J216" s="13">
        <v>218</v>
      </c>
      <c r="K216" s="16">
        <f t="shared" si="45"/>
        <v>22</v>
      </c>
      <c r="L216" s="1"/>
      <c r="M216" s="11">
        <v>43</v>
      </c>
      <c r="N216" s="12">
        <f t="shared" si="46"/>
        <v>21</v>
      </c>
      <c r="O216" s="13">
        <v>14</v>
      </c>
      <c r="P216" s="14">
        <f t="shared" si="47"/>
        <v>-19</v>
      </c>
      <c r="Q216" s="15">
        <v>0</v>
      </c>
      <c r="R216" s="16">
        <f t="shared" si="48"/>
        <v>0</v>
      </c>
      <c r="S216" s="13">
        <v>1</v>
      </c>
      <c r="T216" s="16">
        <f t="shared" si="49"/>
        <v>1</v>
      </c>
    </row>
    <row r="217" spans="3:20" x14ac:dyDescent="0.4">
      <c r="C217" s="64" t="s">
        <v>16</v>
      </c>
      <c r="D217" s="11">
        <v>261</v>
      </c>
      <c r="E217" s="12">
        <f t="shared" si="50"/>
        <v>-2</v>
      </c>
      <c r="F217" s="13">
        <v>242</v>
      </c>
      <c r="G217" s="14">
        <f t="shared" si="42"/>
        <v>-12</v>
      </c>
      <c r="H217" s="15">
        <f t="shared" si="43"/>
        <v>503</v>
      </c>
      <c r="I217" s="16">
        <f t="shared" si="44"/>
        <v>-14</v>
      </c>
      <c r="J217" s="13">
        <v>200</v>
      </c>
      <c r="K217" s="16">
        <f t="shared" si="45"/>
        <v>-18</v>
      </c>
      <c r="L217" s="1"/>
      <c r="M217" s="11">
        <v>23</v>
      </c>
      <c r="N217" s="12">
        <f t="shared" si="46"/>
        <v>-20</v>
      </c>
      <c r="O217" s="13">
        <v>37</v>
      </c>
      <c r="P217" s="14">
        <f t="shared" si="47"/>
        <v>23</v>
      </c>
      <c r="Q217" s="15">
        <v>0</v>
      </c>
      <c r="R217" s="16">
        <f t="shared" si="48"/>
        <v>0</v>
      </c>
      <c r="S217" s="13">
        <v>0</v>
      </c>
      <c r="T217" s="16">
        <f t="shared" si="49"/>
        <v>-1</v>
      </c>
    </row>
    <row r="218" spans="3:20" x14ac:dyDescent="0.4">
      <c r="C218" s="64" t="s">
        <v>17</v>
      </c>
      <c r="D218" s="11">
        <v>274</v>
      </c>
      <c r="E218" s="12">
        <f t="shared" si="50"/>
        <v>13</v>
      </c>
      <c r="F218" s="13">
        <v>257</v>
      </c>
      <c r="G218" s="14">
        <f t="shared" si="42"/>
        <v>15</v>
      </c>
      <c r="H218" s="15">
        <f t="shared" si="43"/>
        <v>531</v>
      </c>
      <c r="I218" s="16">
        <f t="shared" si="44"/>
        <v>28</v>
      </c>
      <c r="J218" s="13">
        <v>228</v>
      </c>
      <c r="K218" s="16">
        <f t="shared" si="45"/>
        <v>28</v>
      </c>
      <c r="L218" s="1"/>
      <c r="M218" s="11">
        <v>37</v>
      </c>
      <c r="N218" s="12">
        <f t="shared" si="46"/>
        <v>14</v>
      </c>
      <c r="O218" s="13">
        <v>9</v>
      </c>
      <c r="P218" s="14">
        <f t="shared" si="47"/>
        <v>-28</v>
      </c>
      <c r="Q218" s="15">
        <v>0</v>
      </c>
      <c r="R218" s="16">
        <f t="shared" si="48"/>
        <v>0</v>
      </c>
      <c r="S218" s="13">
        <v>0</v>
      </c>
      <c r="T218" s="16">
        <f t="shared" si="49"/>
        <v>0</v>
      </c>
    </row>
    <row r="219" spans="3:20" x14ac:dyDescent="0.4">
      <c r="C219" s="64" t="s">
        <v>18</v>
      </c>
      <c r="D219" s="11">
        <v>287</v>
      </c>
      <c r="E219" s="12">
        <f t="shared" si="50"/>
        <v>13</v>
      </c>
      <c r="F219" s="13">
        <v>281</v>
      </c>
      <c r="G219" s="14">
        <f t="shared" si="42"/>
        <v>24</v>
      </c>
      <c r="H219" s="15">
        <f t="shared" si="43"/>
        <v>568</v>
      </c>
      <c r="I219" s="16">
        <f t="shared" si="44"/>
        <v>37</v>
      </c>
      <c r="J219" s="13">
        <v>250</v>
      </c>
      <c r="K219" s="16">
        <f t="shared" si="45"/>
        <v>22</v>
      </c>
      <c r="L219" s="1"/>
      <c r="M219" s="11">
        <v>65</v>
      </c>
      <c r="N219" s="12">
        <f t="shared" si="46"/>
        <v>28</v>
      </c>
      <c r="O219" s="13">
        <v>28</v>
      </c>
      <c r="P219" s="14">
        <f t="shared" si="47"/>
        <v>19</v>
      </c>
      <c r="Q219" s="15">
        <v>0</v>
      </c>
      <c r="R219" s="16">
        <f t="shared" si="48"/>
        <v>0</v>
      </c>
      <c r="S219" s="13">
        <v>0</v>
      </c>
      <c r="T219" s="16">
        <f t="shared" si="49"/>
        <v>0</v>
      </c>
    </row>
    <row r="220" spans="3:20" x14ac:dyDescent="0.4">
      <c r="C220" s="64" t="s">
        <v>19</v>
      </c>
      <c r="D220" s="11">
        <v>285</v>
      </c>
      <c r="E220" s="12">
        <f t="shared" si="50"/>
        <v>-2</v>
      </c>
      <c r="F220" s="13">
        <v>280</v>
      </c>
      <c r="G220" s="14">
        <f t="shared" si="42"/>
        <v>-1</v>
      </c>
      <c r="H220" s="15">
        <f t="shared" si="43"/>
        <v>565</v>
      </c>
      <c r="I220" s="16">
        <f t="shared" si="44"/>
        <v>-3</v>
      </c>
      <c r="J220" s="13">
        <v>248</v>
      </c>
      <c r="K220" s="16">
        <f t="shared" si="45"/>
        <v>-2</v>
      </c>
      <c r="L220" s="1"/>
      <c r="M220" s="11">
        <v>26</v>
      </c>
      <c r="N220" s="12">
        <f t="shared" si="46"/>
        <v>-39</v>
      </c>
      <c r="O220" s="13">
        <v>30</v>
      </c>
      <c r="P220" s="14">
        <f t="shared" si="47"/>
        <v>2</v>
      </c>
      <c r="Q220" s="15">
        <v>2</v>
      </c>
      <c r="R220" s="16">
        <f t="shared" si="48"/>
        <v>2</v>
      </c>
      <c r="S220" s="13">
        <v>1</v>
      </c>
      <c r="T220" s="16">
        <f t="shared" si="49"/>
        <v>1</v>
      </c>
    </row>
    <row r="221" spans="3:20" x14ac:dyDescent="0.4">
      <c r="C221" s="64" t="s">
        <v>20</v>
      </c>
      <c r="D221" s="11">
        <v>270</v>
      </c>
      <c r="E221" s="12">
        <f t="shared" si="50"/>
        <v>-15</v>
      </c>
      <c r="F221" s="13">
        <v>264</v>
      </c>
      <c r="G221" s="14">
        <f t="shared" si="42"/>
        <v>-16</v>
      </c>
      <c r="H221" s="15">
        <f t="shared" si="43"/>
        <v>534</v>
      </c>
      <c r="I221" s="16">
        <f t="shared" si="44"/>
        <v>-31</v>
      </c>
      <c r="J221" s="13">
        <v>224</v>
      </c>
      <c r="K221" s="16">
        <f t="shared" si="45"/>
        <v>-24</v>
      </c>
      <c r="L221" s="1"/>
      <c r="M221" s="11">
        <v>21</v>
      </c>
      <c r="N221" s="12">
        <f t="shared" si="46"/>
        <v>-5</v>
      </c>
      <c r="O221" s="13">
        <v>51</v>
      </c>
      <c r="P221" s="14">
        <f t="shared" si="47"/>
        <v>21</v>
      </c>
      <c r="Q221" s="15">
        <v>0</v>
      </c>
      <c r="R221" s="16">
        <f t="shared" si="48"/>
        <v>-2</v>
      </c>
      <c r="S221" s="13">
        <v>1</v>
      </c>
      <c r="T221" s="16">
        <f t="shared" si="49"/>
        <v>0</v>
      </c>
    </row>
    <row r="222" spans="3:20" ht="19.5" thickBot="1" x14ac:dyDescent="0.45">
      <c r="C222" s="65" t="s">
        <v>21</v>
      </c>
      <c r="D222" s="17">
        <v>264</v>
      </c>
      <c r="E222" s="18">
        <f t="shared" si="50"/>
        <v>-6</v>
      </c>
      <c r="F222" s="19">
        <v>260</v>
      </c>
      <c r="G222" s="20">
        <f t="shared" si="42"/>
        <v>-4</v>
      </c>
      <c r="H222" s="21">
        <f t="shared" si="43"/>
        <v>524</v>
      </c>
      <c r="I222" s="22">
        <f t="shared" si="44"/>
        <v>-10</v>
      </c>
      <c r="J222" s="19">
        <v>212</v>
      </c>
      <c r="K222" s="22">
        <f t="shared" si="45"/>
        <v>-12</v>
      </c>
      <c r="L222" s="1"/>
      <c r="M222" s="17">
        <v>8</v>
      </c>
      <c r="N222" s="18">
        <f t="shared" si="46"/>
        <v>-13</v>
      </c>
      <c r="O222" s="19">
        <v>17</v>
      </c>
      <c r="P222" s="20">
        <f t="shared" si="47"/>
        <v>-34</v>
      </c>
      <c r="Q222" s="21">
        <v>1</v>
      </c>
      <c r="R222" s="22">
        <f t="shared" si="48"/>
        <v>1</v>
      </c>
      <c r="S222" s="19">
        <v>2</v>
      </c>
      <c r="T222" s="22">
        <f t="shared" si="49"/>
        <v>1</v>
      </c>
    </row>
    <row r="223" spans="3:20" x14ac:dyDescent="0.4">
      <c r="C223" s="82" t="s">
        <v>40</v>
      </c>
      <c r="D223" s="92">
        <v>265</v>
      </c>
      <c r="E223" s="76">
        <f t="shared" si="50"/>
        <v>1</v>
      </c>
      <c r="F223" s="92">
        <v>255</v>
      </c>
      <c r="G223" s="76">
        <f t="shared" si="42"/>
        <v>-5</v>
      </c>
      <c r="H223" s="92">
        <f t="shared" si="43"/>
        <v>520</v>
      </c>
      <c r="I223" s="68">
        <f t="shared" si="44"/>
        <v>-4</v>
      </c>
      <c r="J223" s="93">
        <v>208</v>
      </c>
      <c r="K223" s="68">
        <f t="shared" si="45"/>
        <v>-4</v>
      </c>
      <c r="L223" s="94"/>
      <c r="M223" s="92">
        <v>14</v>
      </c>
      <c r="N223" s="76">
        <f t="shared" si="46"/>
        <v>6</v>
      </c>
      <c r="O223" s="92">
        <v>18</v>
      </c>
      <c r="P223" s="76">
        <f t="shared" si="47"/>
        <v>1</v>
      </c>
      <c r="Q223" s="92">
        <v>0</v>
      </c>
      <c r="R223" s="68">
        <f t="shared" si="48"/>
        <v>-1</v>
      </c>
      <c r="S223" s="93">
        <v>0</v>
      </c>
      <c r="T223" s="68">
        <f t="shared" si="49"/>
        <v>-2</v>
      </c>
    </row>
    <row r="224" spans="3:20" x14ac:dyDescent="0.4">
      <c r="C224" s="66" t="s">
        <v>11</v>
      </c>
      <c r="D224" s="95">
        <v>264</v>
      </c>
      <c r="E224" s="77">
        <f t="shared" si="50"/>
        <v>-1</v>
      </c>
      <c r="F224" s="95">
        <v>264</v>
      </c>
      <c r="G224" s="77">
        <f t="shared" si="42"/>
        <v>9</v>
      </c>
      <c r="H224" s="95">
        <f t="shared" si="43"/>
        <v>528</v>
      </c>
      <c r="I224" s="70">
        <f t="shared" si="44"/>
        <v>8</v>
      </c>
      <c r="J224" s="96">
        <v>212</v>
      </c>
      <c r="K224" s="70">
        <f t="shared" si="45"/>
        <v>4</v>
      </c>
      <c r="L224" s="94"/>
      <c r="M224" s="95">
        <v>16</v>
      </c>
      <c r="N224" s="77">
        <f t="shared" si="46"/>
        <v>2</v>
      </c>
      <c r="O224" s="95">
        <v>9</v>
      </c>
      <c r="P224" s="77">
        <f t="shared" si="47"/>
        <v>-9</v>
      </c>
      <c r="Q224" s="95">
        <v>1</v>
      </c>
      <c r="R224" s="70">
        <f t="shared" si="48"/>
        <v>1</v>
      </c>
      <c r="S224" s="96">
        <v>0</v>
      </c>
      <c r="T224" s="70">
        <f t="shared" si="49"/>
        <v>0</v>
      </c>
    </row>
    <row r="225" spans="3:20" x14ac:dyDescent="0.4">
      <c r="C225" s="66" t="s">
        <v>12</v>
      </c>
      <c r="D225" s="95">
        <v>271</v>
      </c>
      <c r="E225" s="77">
        <f t="shared" si="50"/>
        <v>7</v>
      </c>
      <c r="F225" s="95">
        <v>278</v>
      </c>
      <c r="G225" s="77">
        <f t="shared" si="42"/>
        <v>14</v>
      </c>
      <c r="H225" s="95">
        <f t="shared" si="43"/>
        <v>549</v>
      </c>
      <c r="I225" s="70">
        <f t="shared" si="44"/>
        <v>21</v>
      </c>
      <c r="J225" s="96">
        <v>228</v>
      </c>
      <c r="K225" s="70">
        <f t="shared" si="45"/>
        <v>16</v>
      </c>
      <c r="L225" s="94"/>
      <c r="M225" s="95">
        <v>32</v>
      </c>
      <c r="N225" s="77">
        <f t="shared" si="46"/>
        <v>16</v>
      </c>
      <c r="O225" s="95">
        <v>13</v>
      </c>
      <c r="P225" s="77">
        <f t="shared" si="47"/>
        <v>4</v>
      </c>
      <c r="Q225" s="95">
        <v>2</v>
      </c>
      <c r="R225" s="70">
        <f t="shared" si="48"/>
        <v>1</v>
      </c>
      <c r="S225" s="96">
        <v>0</v>
      </c>
      <c r="T225" s="70">
        <f t="shared" si="49"/>
        <v>0</v>
      </c>
    </row>
    <row r="226" spans="3:20" x14ac:dyDescent="0.4">
      <c r="C226" s="66" t="s">
        <v>13</v>
      </c>
      <c r="D226" s="95">
        <v>284</v>
      </c>
      <c r="E226" s="77">
        <f t="shared" si="50"/>
        <v>13</v>
      </c>
      <c r="F226" s="95">
        <v>278</v>
      </c>
      <c r="G226" s="77">
        <f t="shared" si="42"/>
        <v>0</v>
      </c>
      <c r="H226" s="95">
        <f t="shared" si="43"/>
        <v>562</v>
      </c>
      <c r="I226" s="70">
        <f t="shared" si="44"/>
        <v>13</v>
      </c>
      <c r="J226" s="96">
        <v>238</v>
      </c>
      <c r="K226" s="70">
        <f t="shared" si="45"/>
        <v>10</v>
      </c>
      <c r="L226" s="94"/>
      <c r="M226" s="95">
        <v>35</v>
      </c>
      <c r="N226" s="77">
        <f t="shared" si="46"/>
        <v>3</v>
      </c>
      <c r="O226" s="95">
        <v>22</v>
      </c>
      <c r="P226" s="77">
        <f t="shared" si="47"/>
        <v>9</v>
      </c>
      <c r="Q226" s="95">
        <v>0</v>
      </c>
      <c r="R226" s="70">
        <f t="shared" si="48"/>
        <v>-2</v>
      </c>
      <c r="S226" s="96">
        <v>0</v>
      </c>
      <c r="T226" s="70">
        <f t="shared" si="49"/>
        <v>0</v>
      </c>
    </row>
    <row r="227" spans="3:20" x14ac:dyDescent="0.4">
      <c r="C227" s="66" t="s">
        <v>14</v>
      </c>
      <c r="D227" s="95">
        <v>285</v>
      </c>
      <c r="E227" s="77">
        <f t="shared" si="50"/>
        <v>1</v>
      </c>
      <c r="F227" s="95">
        <v>273</v>
      </c>
      <c r="G227" s="77">
        <f t="shared" si="42"/>
        <v>-5</v>
      </c>
      <c r="H227" s="95">
        <f>IF(D227="","",D227+F227)</f>
        <v>558</v>
      </c>
      <c r="I227" s="70">
        <f t="shared" si="44"/>
        <v>-4</v>
      </c>
      <c r="J227" s="96">
        <v>236</v>
      </c>
      <c r="K227" s="70">
        <f t="shared" si="45"/>
        <v>-2</v>
      </c>
      <c r="L227" s="94"/>
      <c r="M227" s="95">
        <v>28</v>
      </c>
      <c r="N227" s="77">
        <f t="shared" si="46"/>
        <v>-7</v>
      </c>
      <c r="O227" s="95">
        <v>27</v>
      </c>
      <c r="P227" s="77">
        <f t="shared" si="47"/>
        <v>5</v>
      </c>
      <c r="Q227" s="95">
        <v>0</v>
      </c>
      <c r="R227" s="70">
        <f t="shared" si="48"/>
        <v>0</v>
      </c>
      <c r="S227" s="96">
        <v>0</v>
      </c>
      <c r="T227" s="70">
        <f t="shared" si="49"/>
        <v>0</v>
      </c>
    </row>
    <row r="228" spans="3:20" x14ac:dyDescent="0.4">
      <c r="C228" s="66" t="s">
        <v>15</v>
      </c>
      <c r="D228" s="95">
        <v>282</v>
      </c>
      <c r="E228" s="77">
        <v>-3</v>
      </c>
      <c r="F228" s="95">
        <v>293</v>
      </c>
      <c r="G228" s="77">
        <v>20</v>
      </c>
      <c r="H228" s="95">
        <v>575</v>
      </c>
      <c r="I228" s="70">
        <v>17</v>
      </c>
      <c r="J228" s="96">
        <v>258</v>
      </c>
      <c r="K228" s="70">
        <v>22</v>
      </c>
      <c r="L228" s="94"/>
      <c r="M228" s="95">
        <v>32</v>
      </c>
      <c r="N228" s="77">
        <v>4</v>
      </c>
      <c r="O228" s="95">
        <v>15</v>
      </c>
      <c r="P228" s="77">
        <v>-12</v>
      </c>
      <c r="Q228" s="95">
        <v>0</v>
      </c>
      <c r="R228" s="70">
        <v>0</v>
      </c>
      <c r="S228" s="96">
        <v>0</v>
      </c>
      <c r="T228" s="70">
        <v>0</v>
      </c>
    </row>
    <row r="229" spans="3:20" x14ac:dyDescent="0.4">
      <c r="C229" s="66" t="s">
        <v>16</v>
      </c>
      <c r="D229" s="95">
        <v>285</v>
      </c>
      <c r="E229" s="77">
        <v>3</v>
      </c>
      <c r="F229" s="95">
        <v>275</v>
      </c>
      <c r="G229" s="77">
        <v>-18</v>
      </c>
      <c r="H229" s="95">
        <v>560</v>
      </c>
      <c r="I229" s="70">
        <v>-15</v>
      </c>
      <c r="J229" s="96">
        <v>244</v>
      </c>
      <c r="K229" s="70">
        <v>-14</v>
      </c>
      <c r="L229" s="94"/>
      <c r="M229" s="95">
        <v>8</v>
      </c>
      <c r="N229" s="77">
        <v>-24</v>
      </c>
      <c r="O229" s="95">
        <v>25</v>
      </c>
      <c r="P229" s="77">
        <v>10</v>
      </c>
      <c r="Q229" s="95">
        <v>2</v>
      </c>
      <c r="R229" s="70">
        <v>2</v>
      </c>
      <c r="S229" s="96">
        <v>0</v>
      </c>
      <c r="T229" s="70">
        <v>0</v>
      </c>
    </row>
    <row r="230" spans="3:20" x14ac:dyDescent="0.4">
      <c r="C230" s="66" t="s">
        <v>17</v>
      </c>
      <c r="D230" s="95">
        <v>304</v>
      </c>
      <c r="E230" s="77">
        <v>19</v>
      </c>
      <c r="F230" s="95">
        <v>300</v>
      </c>
      <c r="G230" s="77">
        <v>25</v>
      </c>
      <c r="H230" s="95">
        <v>604</v>
      </c>
      <c r="I230" s="70">
        <v>44</v>
      </c>
      <c r="J230" s="96">
        <v>285</v>
      </c>
      <c r="K230" s="70">
        <v>41</v>
      </c>
      <c r="L230" s="94"/>
      <c r="M230" s="95">
        <v>51</v>
      </c>
      <c r="N230" s="77">
        <v>43</v>
      </c>
      <c r="O230" s="95">
        <v>7</v>
      </c>
      <c r="P230" s="77">
        <v>-18</v>
      </c>
      <c r="Q230" s="95">
        <v>0</v>
      </c>
      <c r="R230" s="70">
        <v>-2</v>
      </c>
      <c r="S230" s="96">
        <v>0</v>
      </c>
      <c r="T230" s="70">
        <v>0</v>
      </c>
    </row>
    <row r="231" spans="3:20" x14ac:dyDescent="0.4">
      <c r="C231" s="66" t="s">
        <v>18</v>
      </c>
      <c r="D231" s="95">
        <v>299</v>
      </c>
      <c r="E231" s="77">
        <v>-5</v>
      </c>
      <c r="F231" s="95">
        <v>297</v>
      </c>
      <c r="G231" s="77">
        <v>-3</v>
      </c>
      <c r="H231" s="95">
        <v>596</v>
      </c>
      <c r="I231" s="70">
        <v>-8</v>
      </c>
      <c r="J231" s="96">
        <v>272</v>
      </c>
      <c r="K231" s="70">
        <v>-13</v>
      </c>
      <c r="L231" s="94"/>
      <c r="M231" s="95">
        <v>30</v>
      </c>
      <c r="N231" s="77">
        <v>-21</v>
      </c>
      <c r="O231" s="95">
        <v>39</v>
      </c>
      <c r="P231" s="77">
        <v>32</v>
      </c>
      <c r="Q231" s="95">
        <v>1</v>
      </c>
      <c r="R231" s="70">
        <v>1</v>
      </c>
      <c r="S231" s="96">
        <v>0</v>
      </c>
      <c r="T231" s="70">
        <v>0</v>
      </c>
    </row>
    <row r="232" spans="3:20" x14ac:dyDescent="0.4">
      <c r="C232" s="66" t="s">
        <v>19</v>
      </c>
      <c r="D232" s="95">
        <v>298</v>
      </c>
      <c r="E232" s="77">
        <v>-1</v>
      </c>
      <c r="F232" s="95">
        <v>296</v>
      </c>
      <c r="G232" s="77">
        <v>-1</v>
      </c>
      <c r="H232" s="95">
        <v>594</v>
      </c>
      <c r="I232" s="70">
        <v>-2</v>
      </c>
      <c r="J232" s="96">
        <v>269</v>
      </c>
      <c r="K232" s="70">
        <v>-3</v>
      </c>
      <c r="L232" s="94"/>
      <c r="M232" s="95">
        <v>13</v>
      </c>
      <c r="N232" s="77">
        <v>-17</v>
      </c>
      <c r="O232" s="95">
        <v>14</v>
      </c>
      <c r="P232" s="77">
        <v>-25</v>
      </c>
      <c r="Q232" s="95">
        <v>0</v>
      </c>
      <c r="R232" s="70">
        <v>-1</v>
      </c>
      <c r="S232" s="96">
        <v>1</v>
      </c>
      <c r="T232" s="70">
        <v>1</v>
      </c>
    </row>
    <row r="233" spans="3:20" x14ac:dyDescent="0.4">
      <c r="C233" s="66" t="s">
        <v>20</v>
      </c>
      <c r="D233" s="95">
        <v>299</v>
      </c>
      <c r="E233" s="77">
        <v>1</v>
      </c>
      <c r="F233" s="95">
        <v>304</v>
      </c>
      <c r="G233" s="77">
        <v>8</v>
      </c>
      <c r="H233" s="95">
        <v>603</v>
      </c>
      <c r="I233" s="70">
        <v>9</v>
      </c>
      <c r="J233" s="96">
        <v>279</v>
      </c>
      <c r="K233" s="70">
        <v>10</v>
      </c>
      <c r="L233" s="94"/>
      <c r="M233" s="95">
        <v>21</v>
      </c>
      <c r="N233" s="77">
        <v>8</v>
      </c>
      <c r="O233" s="95">
        <v>11</v>
      </c>
      <c r="P233" s="77">
        <v>-3</v>
      </c>
      <c r="Q233" s="95">
        <v>0</v>
      </c>
      <c r="R233" s="70">
        <v>0</v>
      </c>
      <c r="S233" s="96">
        <v>0</v>
      </c>
      <c r="T233" s="70">
        <v>-1</v>
      </c>
    </row>
    <row r="234" spans="3:20" ht="19.5" thickBot="1" x14ac:dyDescent="0.45">
      <c r="C234" s="83" t="s">
        <v>21</v>
      </c>
      <c r="D234" s="97">
        <v>295</v>
      </c>
      <c r="E234" s="78">
        <v>-4</v>
      </c>
      <c r="F234" s="97">
        <v>296</v>
      </c>
      <c r="G234" s="78">
        <v>-8</v>
      </c>
      <c r="H234" s="97">
        <v>591</v>
      </c>
      <c r="I234" s="72">
        <v>-12</v>
      </c>
      <c r="J234" s="98">
        <v>258</v>
      </c>
      <c r="K234" s="72">
        <v>-21</v>
      </c>
      <c r="L234" s="94"/>
      <c r="M234" s="97">
        <v>11</v>
      </c>
      <c r="N234" s="78">
        <v>-10</v>
      </c>
      <c r="O234" s="97">
        <v>23</v>
      </c>
      <c r="P234" s="78">
        <v>12</v>
      </c>
      <c r="Q234" s="97">
        <v>0</v>
      </c>
      <c r="R234" s="72">
        <v>0</v>
      </c>
      <c r="S234" s="98">
        <v>0</v>
      </c>
      <c r="T234" s="72">
        <v>0</v>
      </c>
    </row>
    <row r="235" spans="3:20" x14ac:dyDescent="0.4">
      <c r="C235" s="63" t="s">
        <v>41</v>
      </c>
      <c r="D235" s="46">
        <v>301</v>
      </c>
      <c r="E235" s="47">
        <v>6</v>
      </c>
      <c r="F235" s="48">
        <v>304</v>
      </c>
      <c r="G235" s="49">
        <v>8</v>
      </c>
      <c r="H235" s="50">
        <v>605</v>
      </c>
      <c r="I235" s="51">
        <v>14</v>
      </c>
      <c r="J235" s="48">
        <v>270</v>
      </c>
      <c r="K235" s="51">
        <v>12</v>
      </c>
      <c r="L235" s="1"/>
      <c r="M235" s="6">
        <v>21</v>
      </c>
      <c r="N235" s="35">
        <v>10</v>
      </c>
      <c r="O235" s="8">
        <v>6</v>
      </c>
      <c r="P235" s="36">
        <v>-17</v>
      </c>
      <c r="Q235" s="10">
        <v>0</v>
      </c>
      <c r="R235" s="37">
        <v>0</v>
      </c>
      <c r="S235" s="8">
        <v>1</v>
      </c>
      <c r="T235" s="37">
        <v>1</v>
      </c>
    </row>
    <row r="236" spans="3:20" x14ac:dyDescent="0.4">
      <c r="C236" s="64" t="s">
        <v>11</v>
      </c>
      <c r="D236" s="11">
        <v>304</v>
      </c>
      <c r="E236" s="12">
        <v>3</v>
      </c>
      <c r="F236" s="13">
        <v>297</v>
      </c>
      <c r="G236" s="14">
        <v>-7</v>
      </c>
      <c r="H236" s="15">
        <v>601</v>
      </c>
      <c r="I236" s="16">
        <v>-4</v>
      </c>
      <c r="J236" s="13">
        <v>264</v>
      </c>
      <c r="K236" s="16">
        <v>-6</v>
      </c>
      <c r="L236" s="1"/>
      <c r="M236" s="11">
        <v>16</v>
      </c>
      <c r="N236" s="35">
        <v>-5</v>
      </c>
      <c r="O236" s="13">
        <v>21</v>
      </c>
      <c r="P236" s="36">
        <v>15</v>
      </c>
      <c r="Q236" s="15">
        <v>1</v>
      </c>
      <c r="R236" s="37">
        <v>1</v>
      </c>
      <c r="S236" s="13">
        <v>0</v>
      </c>
      <c r="T236" s="37">
        <v>-1</v>
      </c>
    </row>
    <row r="237" spans="3:20" x14ac:dyDescent="0.4">
      <c r="C237" s="64" t="s">
        <v>12</v>
      </c>
      <c r="D237" s="11">
        <v>303</v>
      </c>
      <c r="E237" s="12">
        <v>-1</v>
      </c>
      <c r="F237" s="13">
        <v>286</v>
      </c>
      <c r="G237" s="14">
        <v>-11</v>
      </c>
      <c r="H237" s="15">
        <v>589</v>
      </c>
      <c r="I237" s="16">
        <v>-12</v>
      </c>
      <c r="J237" s="13">
        <v>249</v>
      </c>
      <c r="K237" s="16">
        <v>-15</v>
      </c>
      <c r="L237" s="1"/>
      <c r="M237" s="11">
        <v>30</v>
      </c>
      <c r="N237" s="35">
        <v>14</v>
      </c>
      <c r="O237" s="13">
        <v>42</v>
      </c>
      <c r="P237" s="36">
        <v>21</v>
      </c>
      <c r="Q237" s="15">
        <v>0</v>
      </c>
      <c r="R237" s="37">
        <v>-1</v>
      </c>
      <c r="S237" s="13">
        <v>0</v>
      </c>
      <c r="T237" s="37">
        <v>0</v>
      </c>
    </row>
    <row r="238" spans="3:20" x14ac:dyDescent="0.4">
      <c r="C238" s="64" t="s">
        <v>13</v>
      </c>
      <c r="D238" s="11">
        <v>308</v>
      </c>
      <c r="E238" s="12">
        <v>5</v>
      </c>
      <c r="F238" s="13">
        <v>284</v>
      </c>
      <c r="G238" s="14">
        <v>-2</v>
      </c>
      <c r="H238" s="15">
        <v>592</v>
      </c>
      <c r="I238" s="16">
        <v>3</v>
      </c>
      <c r="J238" s="13">
        <v>253</v>
      </c>
      <c r="K238" s="12">
        <v>4</v>
      </c>
      <c r="L238" s="1"/>
      <c r="M238" s="11">
        <v>20</v>
      </c>
      <c r="N238" s="12">
        <v>-10</v>
      </c>
      <c r="O238" s="13">
        <v>17</v>
      </c>
      <c r="P238" s="14">
        <v>-25</v>
      </c>
      <c r="Q238" s="15">
        <v>0</v>
      </c>
      <c r="R238" s="16">
        <v>0</v>
      </c>
      <c r="S238" s="13">
        <v>0</v>
      </c>
      <c r="T238" s="16">
        <v>0</v>
      </c>
    </row>
    <row r="239" spans="3:20" x14ac:dyDescent="0.4">
      <c r="C239" s="64" t="s">
        <v>14</v>
      </c>
      <c r="D239" s="11">
        <v>316</v>
      </c>
      <c r="E239" s="12">
        <v>8</v>
      </c>
      <c r="F239" s="13">
        <v>297</v>
      </c>
      <c r="G239" s="14">
        <v>13</v>
      </c>
      <c r="H239" s="15">
        <v>613</v>
      </c>
      <c r="I239" s="16">
        <v>21</v>
      </c>
      <c r="J239" s="13">
        <v>268</v>
      </c>
      <c r="K239" s="16">
        <v>15</v>
      </c>
      <c r="L239" s="1"/>
      <c r="M239" s="11">
        <v>28</v>
      </c>
      <c r="N239" s="12">
        <v>8</v>
      </c>
      <c r="O239" s="13">
        <v>8</v>
      </c>
      <c r="P239" s="14">
        <v>-9</v>
      </c>
      <c r="Q239" s="15">
        <v>1</v>
      </c>
      <c r="R239" s="16">
        <v>1</v>
      </c>
      <c r="S239" s="13">
        <v>0</v>
      </c>
      <c r="T239" s="16">
        <v>0</v>
      </c>
    </row>
    <row r="240" spans="3:20" x14ac:dyDescent="0.4">
      <c r="C240" s="64" t="s">
        <v>15</v>
      </c>
      <c r="D240" s="11">
        <v>319</v>
      </c>
      <c r="E240" s="12">
        <v>3</v>
      </c>
      <c r="F240" s="13">
        <v>301</v>
      </c>
      <c r="G240" s="14">
        <v>4</v>
      </c>
      <c r="H240" s="15">
        <v>620</v>
      </c>
      <c r="I240" s="16">
        <v>7</v>
      </c>
      <c r="J240" s="13">
        <v>269</v>
      </c>
      <c r="K240" s="16">
        <v>1</v>
      </c>
      <c r="L240" s="1"/>
      <c r="M240" s="11">
        <v>19</v>
      </c>
      <c r="N240" s="12">
        <v>-9</v>
      </c>
      <c r="O240" s="13">
        <v>13</v>
      </c>
      <c r="P240" s="14">
        <v>5</v>
      </c>
      <c r="Q240" s="15">
        <v>1</v>
      </c>
      <c r="R240" s="16">
        <v>0</v>
      </c>
      <c r="S240" s="13">
        <v>0</v>
      </c>
      <c r="T240" s="16">
        <v>0</v>
      </c>
    </row>
    <row r="241" spans="3:20" x14ac:dyDescent="0.4">
      <c r="C241" s="64" t="s">
        <v>16</v>
      </c>
      <c r="D241" s="11">
        <v>324</v>
      </c>
      <c r="E241" s="12">
        <v>5</v>
      </c>
      <c r="F241" s="13">
        <v>318</v>
      </c>
      <c r="G241" s="14">
        <v>17</v>
      </c>
      <c r="H241" s="15">
        <v>642</v>
      </c>
      <c r="I241" s="16">
        <v>22</v>
      </c>
      <c r="J241" s="13">
        <v>286</v>
      </c>
      <c r="K241" s="16">
        <v>17</v>
      </c>
      <c r="L241" s="1"/>
      <c r="M241" s="11">
        <v>26</v>
      </c>
      <c r="N241" s="12">
        <v>7</v>
      </c>
      <c r="O241" s="13">
        <v>5</v>
      </c>
      <c r="P241" s="14">
        <v>-8</v>
      </c>
      <c r="Q241" s="15">
        <v>1</v>
      </c>
      <c r="R241" s="16">
        <v>0</v>
      </c>
      <c r="S241" s="13">
        <v>0</v>
      </c>
      <c r="T241" s="16">
        <v>0</v>
      </c>
    </row>
    <row r="242" spans="3:20" x14ac:dyDescent="0.4">
      <c r="C242" s="64" t="s">
        <v>17</v>
      </c>
      <c r="D242" s="11">
        <v>331</v>
      </c>
      <c r="E242" s="12">
        <v>7</v>
      </c>
      <c r="F242" s="13">
        <v>318</v>
      </c>
      <c r="G242" s="14">
        <v>0</v>
      </c>
      <c r="H242" s="15">
        <v>649</v>
      </c>
      <c r="I242" s="16">
        <v>7</v>
      </c>
      <c r="J242" s="13">
        <v>288</v>
      </c>
      <c r="K242" s="16">
        <v>2</v>
      </c>
      <c r="L242" s="1"/>
      <c r="M242" s="11">
        <v>14</v>
      </c>
      <c r="N242" s="12">
        <v>-12</v>
      </c>
      <c r="O242" s="13">
        <v>8</v>
      </c>
      <c r="P242" s="14">
        <v>3</v>
      </c>
      <c r="Q242" s="15">
        <v>1</v>
      </c>
      <c r="R242" s="16">
        <v>0</v>
      </c>
      <c r="S242" s="13">
        <v>0</v>
      </c>
      <c r="T242" s="16">
        <v>0</v>
      </c>
    </row>
    <row r="243" spans="3:20" x14ac:dyDescent="0.4">
      <c r="C243" s="64" t="s">
        <v>18</v>
      </c>
      <c r="D243" s="11">
        <v>333</v>
      </c>
      <c r="E243" s="12">
        <v>2</v>
      </c>
      <c r="F243" s="13">
        <v>326</v>
      </c>
      <c r="G243" s="14">
        <v>8</v>
      </c>
      <c r="H243" s="15">
        <v>659</v>
      </c>
      <c r="I243" s="16">
        <v>10</v>
      </c>
      <c r="J243" s="13">
        <v>297</v>
      </c>
      <c r="K243" s="16">
        <v>9</v>
      </c>
      <c r="L243" s="1"/>
      <c r="M243" s="11">
        <v>25</v>
      </c>
      <c r="N243" s="12">
        <v>11</v>
      </c>
      <c r="O243" s="13">
        <v>13</v>
      </c>
      <c r="P243" s="14">
        <v>5</v>
      </c>
      <c r="Q243" s="15">
        <v>0</v>
      </c>
      <c r="R243" s="16">
        <v>-1</v>
      </c>
      <c r="S243" s="13">
        <v>0</v>
      </c>
      <c r="T243" s="16">
        <v>0</v>
      </c>
    </row>
    <row r="244" spans="3:20" x14ac:dyDescent="0.4">
      <c r="C244" s="64" t="s">
        <v>19</v>
      </c>
      <c r="D244" s="11">
        <v>330</v>
      </c>
      <c r="E244" s="12">
        <v>-3</v>
      </c>
      <c r="F244" s="13">
        <v>322</v>
      </c>
      <c r="G244" s="14">
        <v>-4</v>
      </c>
      <c r="H244" s="15">
        <v>652</v>
      </c>
      <c r="I244" s="16">
        <v>-7</v>
      </c>
      <c r="J244" s="13">
        <v>289</v>
      </c>
      <c r="K244" s="16">
        <v>-8</v>
      </c>
      <c r="L244" s="1"/>
      <c r="M244" s="11">
        <v>15</v>
      </c>
      <c r="N244" s="12">
        <v>-10</v>
      </c>
      <c r="O244" s="13">
        <v>21</v>
      </c>
      <c r="P244" s="14">
        <v>8</v>
      </c>
      <c r="Q244" s="15">
        <v>0</v>
      </c>
      <c r="R244" s="16">
        <v>0</v>
      </c>
      <c r="S244" s="13">
        <v>0</v>
      </c>
      <c r="T244" s="16">
        <v>0</v>
      </c>
    </row>
    <row r="245" spans="3:20" x14ac:dyDescent="0.4">
      <c r="C245" s="64" t="s">
        <v>20</v>
      </c>
      <c r="D245" s="11">
        <v>335</v>
      </c>
      <c r="E245" s="12">
        <v>5</v>
      </c>
      <c r="F245" s="13">
        <v>323</v>
      </c>
      <c r="G245" s="14">
        <v>1</v>
      </c>
      <c r="H245" s="15">
        <v>658</v>
      </c>
      <c r="I245" s="16">
        <v>6</v>
      </c>
      <c r="J245" s="13">
        <v>299</v>
      </c>
      <c r="K245" s="16">
        <v>10</v>
      </c>
      <c r="L245" s="1"/>
      <c r="M245" s="11">
        <v>25</v>
      </c>
      <c r="N245" s="12">
        <v>10</v>
      </c>
      <c r="O245" s="13">
        <v>18</v>
      </c>
      <c r="P245" s="14">
        <v>-3</v>
      </c>
      <c r="Q245" s="15">
        <v>0</v>
      </c>
      <c r="R245" s="16">
        <v>0</v>
      </c>
      <c r="S245" s="13">
        <v>1</v>
      </c>
      <c r="T245" s="16">
        <v>1</v>
      </c>
    </row>
    <row r="246" spans="3:20" ht="19.5" thickBot="1" x14ac:dyDescent="0.45">
      <c r="C246" s="65" t="s">
        <v>21</v>
      </c>
      <c r="D246" s="29">
        <v>330</v>
      </c>
      <c r="E246" s="30">
        <v>-5</v>
      </c>
      <c r="F246" s="31">
        <v>321</v>
      </c>
      <c r="G246" s="32">
        <v>-2</v>
      </c>
      <c r="H246" s="33">
        <v>651</v>
      </c>
      <c r="I246" s="34">
        <v>-7</v>
      </c>
      <c r="J246" s="31">
        <v>285</v>
      </c>
      <c r="K246" s="34">
        <v>-14</v>
      </c>
      <c r="L246" s="1"/>
      <c r="M246" s="29">
        <v>15</v>
      </c>
      <c r="N246" s="30">
        <v>-10</v>
      </c>
      <c r="O246" s="31">
        <v>21</v>
      </c>
      <c r="P246" s="32">
        <v>3</v>
      </c>
      <c r="Q246" s="33">
        <v>0</v>
      </c>
      <c r="R246" s="34">
        <v>0</v>
      </c>
      <c r="S246" s="31">
        <v>0</v>
      </c>
      <c r="T246" s="34">
        <v>-1</v>
      </c>
    </row>
    <row r="247" spans="3:20" x14ac:dyDescent="0.4">
      <c r="C247" s="82" t="s">
        <v>42</v>
      </c>
      <c r="D247" s="92">
        <v>346</v>
      </c>
      <c r="E247" s="76">
        <v>16</v>
      </c>
      <c r="F247" s="92">
        <v>344</v>
      </c>
      <c r="G247" s="76">
        <v>23</v>
      </c>
      <c r="H247" s="92">
        <v>690</v>
      </c>
      <c r="I247" s="68">
        <v>39</v>
      </c>
      <c r="J247" s="93">
        <v>322</v>
      </c>
      <c r="K247" s="68">
        <v>37</v>
      </c>
      <c r="L247" s="94"/>
      <c r="M247" s="92">
        <v>48</v>
      </c>
      <c r="N247" s="76">
        <v>33</v>
      </c>
      <c r="O247" s="92">
        <v>10</v>
      </c>
      <c r="P247" s="76">
        <v>-11</v>
      </c>
      <c r="Q247" s="92">
        <v>1</v>
      </c>
      <c r="R247" s="68">
        <v>1</v>
      </c>
      <c r="S247" s="93">
        <v>0</v>
      </c>
      <c r="T247" s="68">
        <v>0</v>
      </c>
    </row>
    <row r="248" spans="3:20" x14ac:dyDescent="0.4">
      <c r="C248" s="66" t="s">
        <v>11</v>
      </c>
      <c r="D248" s="95">
        <v>351</v>
      </c>
      <c r="E248" s="77">
        <v>5</v>
      </c>
      <c r="F248" s="95">
        <v>329</v>
      </c>
      <c r="G248" s="77">
        <v>-15</v>
      </c>
      <c r="H248" s="95">
        <v>680</v>
      </c>
      <c r="I248" s="70">
        <v>-10</v>
      </c>
      <c r="J248" s="96">
        <v>307</v>
      </c>
      <c r="K248" s="70">
        <v>-15</v>
      </c>
      <c r="L248" s="94"/>
      <c r="M248" s="95">
        <v>22</v>
      </c>
      <c r="N248" s="77">
        <v>-26</v>
      </c>
      <c r="O248" s="95">
        <v>32</v>
      </c>
      <c r="P248" s="77">
        <v>22</v>
      </c>
      <c r="Q248" s="95">
        <v>0</v>
      </c>
      <c r="R248" s="70">
        <v>-1</v>
      </c>
      <c r="S248" s="96">
        <v>0</v>
      </c>
      <c r="T248" s="70">
        <v>0</v>
      </c>
    </row>
    <row r="249" spans="3:20" x14ac:dyDescent="0.4">
      <c r="C249" s="66" t="s">
        <v>12</v>
      </c>
      <c r="D249" s="95">
        <v>369</v>
      </c>
      <c r="E249" s="77">
        <v>18</v>
      </c>
      <c r="F249" s="95">
        <v>331</v>
      </c>
      <c r="G249" s="77">
        <v>2</v>
      </c>
      <c r="H249" s="95">
        <v>700</v>
      </c>
      <c r="I249" s="70">
        <v>20</v>
      </c>
      <c r="J249" s="96">
        <v>322</v>
      </c>
      <c r="K249" s="70">
        <v>15</v>
      </c>
      <c r="L249" s="94"/>
      <c r="M249" s="95">
        <v>38</v>
      </c>
      <c r="N249" s="77">
        <v>16</v>
      </c>
      <c r="O249" s="95">
        <v>19</v>
      </c>
      <c r="P249" s="77">
        <v>-13</v>
      </c>
      <c r="Q249" s="95">
        <v>2</v>
      </c>
      <c r="R249" s="70">
        <v>2</v>
      </c>
      <c r="S249" s="96">
        <v>0</v>
      </c>
      <c r="T249" s="70">
        <v>0</v>
      </c>
    </row>
    <row r="250" spans="3:20" x14ac:dyDescent="0.4">
      <c r="C250" s="66" t="s">
        <v>13</v>
      </c>
      <c r="D250" s="95">
        <v>367</v>
      </c>
      <c r="E250" s="77">
        <v>-2</v>
      </c>
      <c r="F250" s="95">
        <v>338</v>
      </c>
      <c r="G250" s="77">
        <v>7</v>
      </c>
      <c r="H250" s="95">
        <v>705</v>
      </c>
      <c r="I250" s="70">
        <v>5</v>
      </c>
      <c r="J250" s="96">
        <v>331</v>
      </c>
      <c r="K250" s="70">
        <v>9</v>
      </c>
      <c r="L250" s="94"/>
      <c r="M250" s="95">
        <v>40</v>
      </c>
      <c r="N250" s="77">
        <v>2</v>
      </c>
      <c r="O250" s="95">
        <v>37</v>
      </c>
      <c r="P250" s="77">
        <v>18</v>
      </c>
      <c r="Q250" s="95">
        <v>2</v>
      </c>
      <c r="R250" s="70">
        <v>0</v>
      </c>
      <c r="S250" s="96">
        <v>0</v>
      </c>
      <c r="T250" s="70">
        <v>0</v>
      </c>
    </row>
    <row r="251" spans="3:20" x14ac:dyDescent="0.4">
      <c r="C251" s="66" t="s">
        <v>14</v>
      </c>
      <c r="D251" s="95">
        <v>369</v>
      </c>
      <c r="E251" s="77">
        <v>2</v>
      </c>
      <c r="F251" s="95">
        <v>346</v>
      </c>
      <c r="G251" s="77">
        <v>8</v>
      </c>
      <c r="H251" s="95">
        <v>715</v>
      </c>
      <c r="I251" s="70">
        <v>10</v>
      </c>
      <c r="J251" s="96">
        <v>343</v>
      </c>
      <c r="K251" s="70">
        <v>12</v>
      </c>
      <c r="L251" s="94"/>
      <c r="M251" s="95">
        <v>20</v>
      </c>
      <c r="N251" s="77">
        <v>-20</v>
      </c>
      <c r="O251" s="95">
        <v>9</v>
      </c>
      <c r="P251" s="77">
        <v>-28</v>
      </c>
      <c r="Q251" s="95">
        <v>0</v>
      </c>
      <c r="R251" s="70">
        <v>-2</v>
      </c>
      <c r="S251" s="96">
        <v>0</v>
      </c>
      <c r="T251" s="70">
        <v>0</v>
      </c>
    </row>
    <row r="252" spans="3:20" x14ac:dyDescent="0.4">
      <c r="C252" s="66" t="s">
        <v>15</v>
      </c>
      <c r="D252" s="95">
        <v>371</v>
      </c>
      <c r="E252" s="77">
        <v>2</v>
      </c>
      <c r="F252" s="95">
        <v>344</v>
      </c>
      <c r="G252" s="77">
        <v>-2</v>
      </c>
      <c r="H252" s="95">
        <v>715</v>
      </c>
      <c r="I252" s="70">
        <v>0</v>
      </c>
      <c r="J252" s="96">
        <v>342</v>
      </c>
      <c r="K252" s="70">
        <v>-1</v>
      </c>
      <c r="L252" s="94"/>
      <c r="M252" s="95">
        <v>21</v>
      </c>
      <c r="N252" s="77">
        <v>1</v>
      </c>
      <c r="O252" s="95">
        <v>21</v>
      </c>
      <c r="P252" s="77">
        <v>12</v>
      </c>
      <c r="Q252" s="95">
        <v>0</v>
      </c>
      <c r="R252" s="70">
        <v>0</v>
      </c>
      <c r="S252" s="96">
        <v>0</v>
      </c>
      <c r="T252" s="70">
        <v>0</v>
      </c>
    </row>
    <row r="253" spans="3:20" x14ac:dyDescent="0.4">
      <c r="C253" s="66" t="s">
        <v>16</v>
      </c>
      <c r="D253" s="95">
        <v>379</v>
      </c>
      <c r="E253" s="77">
        <v>8</v>
      </c>
      <c r="F253" s="95">
        <v>348</v>
      </c>
      <c r="G253" s="77">
        <v>4</v>
      </c>
      <c r="H253" s="95">
        <v>727</v>
      </c>
      <c r="I253" s="70">
        <v>12</v>
      </c>
      <c r="J253" s="96">
        <v>354</v>
      </c>
      <c r="K253" s="70">
        <v>12</v>
      </c>
      <c r="L253" s="94"/>
      <c r="M253" s="95">
        <v>18</v>
      </c>
      <c r="N253" s="77">
        <v>-3</v>
      </c>
      <c r="O253" s="95">
        <v>6</v>
      </c>
      <c r="P253" s="77">
        <v>-15</v>
      </c>
      <c r="Q253" s="95">
        <v>0</v>
      </c>
      <c r="R253" s="70">
        <v>0</v>
      </c>
      <c r="S253" s="96">
        <v>0</v>
      </c>
      <c r="T253" s="70">
        <v>0</v>
      </c>
    </row>
    <row r="254" spans="3:20" x14ac:dyDescent="0.4">
      <c r="C254" s="66" t="s">
        <v>17</v>
      </c>
      <c r="D254" s="95">
        <v>384</v>
      </c>
      <c r="E254" s="77">
        <v>5</v>
      </c>
      <c r="F254" s="95">
        <v>361</v>
      </c>
      <c r="G254" s="77">
        <v>13</v>
      </c>
      <c r="H254" s="95">
        <v>745</v>
      </c>
      <c r="I254" s="70">
        <v>18</v>
      </c>
      <c r="J254" s="96">
        <v>368</v>
      </c>
      <c r="K254" s="70">
        <v>14</v>
      </c>
      <c r="L254" s="94"/>
      <c r="M254" s="95">
        <v>23</v>
      </c>
      <c r="N254" s="77">
        <v>5</v>
      </c>
      <c r="O254" s="95">
        <v>5</v>
      </c>
      <c r="P254" s="77">
        <v>-1</v>
      </c>
      <c r="Q254" s="95">
        <v>0</v>
      </c>
      <c r="R254" s="70">
        <v>0</v>
      </c>
      <c r="S254" s="96">
        <v>0</v>
      </c>
      <c r="T254" s="70">
        <v>0</v>
      </c>
    </row>
    <row r="255" spans="3:20" x14ac:dyDescent="0.4">
      <c r="C255" s="66" t="s">
        <v>18</v>
      </c>
      <c r="D255" s="95">
        <v>382</v>
      </c>
      <c r="E255" s="77">
        <v>-2</v>
      </c>
      <c r="F255" s="95">
        <v>352</v>
      </c>
      <c r="G255" s="77">
        <v>-9</v>
      </c>
      <c r="H255" s="95">
        <v>734</v>
      </c>
      <c r="I255" s="70">
        <v>-11</v>
      </c>
      <c r="J255" s="96">
        <v>358</v>
      </c>
      <c r="K255" s="70">
        <v>-10</v>
      </c>
      <c r="L255" s="94"/>
      <c r="M255" s="95">
        <v>23</v>
      </c>
      <c r="N255" s="77">
        <v>0</v>
      </c>
      <c r="O255" s="95">
        <v>30</v>
      </c>
      <c r="P255" s="77">
        <v>25</v>
      </c>
      <c r="Q255" s="95">
        <v>1</v>
      </c>
      <c r="R255" s="70">
        <v>1</v>
      </c>
      <c r="S255" s="96">
        <v>0</v>
      </c>
      <c r="T255" s="70">
        <v>0</v>
      </c>
    </row>
    <row r="256" spans="3:20" x14ac:dyDescent="0.4">
      <c r="C256" s="66" t="s">
        <v>19</v>
      </c>
      <c r="D256" s="95">
        <v>381</v>
      </c>
      <c r="E256" s="77">
        <v>-1</v>
      </c>
      <c r="F256" s="95">
        <v>352</v>
      </c>
      <c r="G256" s="77">
        <v>0</v>
      </c>
      <c r="H256" s="95">
        <v>733</v>
      </c>
      <c r="I256" s="70">
        <v>-1</v>
      </c>
      <c r="J256" s="96">
        <v>359</v>
      </c>
      <c r="K256" s="70">
        <v>1</v>
      </c>
      <c r="L256" s="94"/>
      <c r="M256" s="95">
        <v>9</v>
      </c>
      <c r="N256" s="77">
        <v>-14</v>
      </c>
      <c r="O256" s="95">
        <v>10</v>
      </c>
      <c r="P256" s="77">
        <v>-20</v>
      </c>
      <c r="Q256" s="95">
        <v>0</v>
      </c>
      <c r="R256" s="70">
        <v>-1</v>
      </c>
      <c r="S256" s="96">
        <v>0</v>
      </c>
      <c r="T256" s="70">
        <v>0</v>
      </c>
    </row>
    <row r="257" spans="3:20" x14ac:dyDescent="0.4">
      <c r="C257" s="66" t="s">
        <v>20</v>
      </c>
      <c r="D257" s="95"/>
      <c r="E257" s="77"/>
      <c r="F257" s="95"/>
      <c r="G257" s="77"/>
      <c r="H257" s="95"/>
      <c r="I257" s="70"/>
      <c r="J257" s="96"/>
      <c r="K257" s="70"/>
      <c r="L257" s="94"/>
      <c r="M257" s="95"/>
      <c r="N257" s="77"/>
      <c r="O257" s="95"/>
      <c r="P257" s="77"/>
      <c r="Q257" s="95"/>
      <c r="R257" s="70"/>
      <c r="S257" s="96"/>
      <c r="T257" s="70"/>
    </row>
    <row r="258" spans="3:20" ht="19.5" thickBot="1" x14ac:dyDescent="0.45">
      <c r="C258" s="83" t="s">
        <v>21</v>
      </c>
      <c r="D258" s="97"/>
      <c r="E258" s="78"/>
      <c r="F258" s="97"/>
      <c r="G258" s="78"/>
      <c r="H258" s="97"/>
      <c r="I258" s="72"/>
      <c r="J258" s="98"/>
      <c r="K258" s="72"/>
      <c r="L258" s="94"/>
      <c r="M258" s="97"/>
      <c r="N258" s="78"/>
      <c r="O258" s="97"/>
      <c r="P258" s="78"/>
      <c r="Q258" s="97"/>
      <c r="R258" s="72"/>
      <c r="S258" s="98"/>
      <c r="T258" s="72"/>
    </row>
  </sheetData>
  <mergeCells count="10">
    <mergeCell ref="M5:N5"/>
    <mergeCell ref="O5:P5"/>
    <mergeCell ref="Q5:R5"/>
    <mergeCell ref="S5:T5"/>
    <mergeCell ref="B2:L2"/>
    <mergeCell ref="C5:C6"/>
    <mergeCell ref="D5:E5"/>
    <mergeCell ref="F5:G5"/>
    <mergeCell ref="H5:I5"/>
    <mergeCell ref="J5:K5"/>
  </mergeCells>
  <phoneticPr fontId="24"/>
  <pageMargins left="0.7" right="0.7" top="0.75" bottom="0.75" header="0.3" footer="0.3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人口世帯数推移(外国人含む)</vt:lpstr>
      <vt:lpstr>人口世帯数推移(外国人のみ)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2025-11-10T05:40:02Z</dcterms:modified>
</cp:coreProperties>
</file>