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１１－２＿軽自動車、原動機付自転車等車両台数" sheetId="1" r:id="rId1"/>
  </sheets>
  <definedNames>
    <definedName name="_xlnm.Print_Area" localSheetId="0">'１１－２＿軽自動車、原動機付自転車等車両台数'!$A$1:$R$14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1" l="1"/>
  <c r="B11" i="1" s="1"/>
</calcChain>
</file>

<file path=xl/sharedStrings.xml><?xml version="1.0" encoding="utf-8"?>
<sst xmlns="http://schemas.openxmlformats.org/spreadsheetml/2006/main" count="45" uniqueCount="37">
  <si>
    <t>１１－２　軽自動車、原動機付自転車等車両台数</t>
    <rPh sb="5" eb="9">
      <t>ケイジドウシャ</t>
    </rPh>
    <rPh sb="10" eb="17">
      <t>ゲンドウキツキジテンシャ</t>
    </rPh>
    <rPh sb="17" eb="18">
      <t>トウ</t>
    </rPh>
    <rPh sb="18" eb="22">
      <t>シャリョウダイスウ</t>
    </rPh>
    <phoneticPr fontId="1"/>
  </si>
  <si>
    <t>50cc以下</t>
  </si>
  <si>
    <t>-</t>
  </si>
  <si>
    <t>年度</t>
    <rPh sb="0" eb="2">
      <t>ネンド</t>
    </rPh>
    <phoneticPr fontId="1"/>
  </si>
  <si>
    <t>総数</t>
    <rPh sb="0" eb="2">
      <t>ソウスウ</t>
    </rPh>
    <phoneticPr fontId="1"/>
  </si>
  <si>
    <t>軽自動車</t>
    <rPh sb="0" eb="4">
      <t>ケイジドウシャ</t>
    </rPh>
    <phoneticPr fontId="1"/>
  </si>
  <si>
    <t>小型特殊</t>
    <rPh sb="0" eb="2">
      <t>コガタ</t>
    </rPh>
    <rPh sb="2" eb="4">
      <t>トクシュ</t>
    </rPh>
    <phoneticPr fontId="1"/>
  </si>
  <si>
    <t>原動機付自転車</t>
    <rPh sb="0" eb="7">
      <t>ゲンドウキツキジテンシャ</t>
    </rPh>
    <phoneticPr fontId="1"/>
  </si>
  <si>
    <t>軽二輪</t>
    <rPh sb="0" eb="1">
      <t>ケイ</t>
    </rPh>
    <rPh sb="1" eb="3">
      <t>2リン</t>
    </rPh>
    <phoneticPr fontId="1"/>
  </si>
  <si>
    <t>軽三輪</t>
    <rPh sb="0" eb="1">
      <t>ケイ</t>
    </rPh>
    <rPh sb="1" eb="3">
      <t>3リン</t>
    </rPh>
    <phoneticPr fontId="1"/>
  </si>
  <si>
    <t>四輪貨物</t>
    <rPh sb="0" eb="2">
      <t>4リン</t>
    </rPh>
    <rPh sb="2" eb="4">
      <t>カモツ</t>
    </rPh>
    <phoneticPr fontId="1"/>
  </si>
  <si>
    <t>四輪乗用</t>
    <rPh sb="0" eb="2">
      <t>4リン</t>
    </rPh>
    <rPh sb="2" eb="4">
      <t>ジョウヨウ</t>
    </rPh>
    <phoneticPr fontId="1"/>
  </si>
  <si>
    <t>1種</t>
    <rPh sb="1" eb="2">
      <t>シュ</t>
    </rPh>
    <phoneticPr fontId="1"/>
  </si>
  <si>
    <t>2種　乙</t>
    <rPh sb="1" eb="2">
      <t>シュ</t>
    </rPh>
    <rPh sb="3" eb="4">
      <t>オツ</t>
    </rPh>
    <phoneticPr fontId="1"/>
  </si>
  <si>
    <t>2種　甲</t>
    <rPh sb="1" eb="2">
      <t>シュ</t>
    </rPh>
    <rPh sb="3" eb="4">
      <t>コウ</t>
    </rPh>
    <phoneticPr fontId="1"/>
  </si>
  <si>
    <t>ミニカー</t>
    <phoneticPr fontId="1"/>
  </si>
  <si>
    <t>営業用</t>
    <rPh sb="0" eb="3">
      <t>エイギョウヨウ</t>
    </rPh>
    <phoneticPr fontId="1"/>
  </si>
  <si>
    <t>自家用</t>
    <rPh sb="0" eb="3">
      <t>ジカヨウ</t>
    </rPh>
    <phoneticPr fontId="1"/>
  </si>
  <si>
    <t>90cc以下</t>
    <phoneticPr fontId="1"/>
  </si>
  <si>
    <t>125cc以下</t>
    <phoneticPr fontId="1"/>
  </si>
  <si>
    <t>-</t>
    <phoneticPr fontId="1"/>
  </si>
  <si>
    <t>令和３</t>
    <rPh sb="0" eb="2">
      <t>レイワ</t>
    </rPh>
    <phoneticPr fontId="1"/>
  </si>
  <si>
    <t>令和４</t>
    <rPh sb="0" eb="2">
      <t>レイワ</t>
    </rPh>
    <phoneticPr fontId="1"/>
  </si>
  <si>
    <t>令和５</t>
    <rPh sb="0" eb="2">
      <t>レイワ</t>
    </rPh>
    <phoneticPr fontId="1"/>
  </si>
  <si>
    <t>※非課税台数を含む。</t>
    <rPh sb="1" eb="4">
      <t>ヒカゼイ</t>
    </rPh>
    <rPh sb="4" eb="6">
      <t>ダイスウ</t>
    </rPh>
    <rPh sb="7" eb="8">
      <t>フク</t>
    </rPh>
    <phoneticPr fontId="1"/>
  </si>
  <si>
    <t>注１　「特定小型原動機付自転車」は令和5年7月から交付開始</t>
    <rPh sb="4" eb="8">
      <t>トクテイコガタ</t>
    </rPh>
    <rPh sb="8" eb="15">
      <t>ゲンドウキツキジテンシャ</t>
    </rPh>
    <rPh sb="17" eb="19">
      <t>レイワ</t>
    </rPh>
    <rPh sb="22" eb="23">
      <t>ガツ</t>
    </rPh>
    <phoneticPr fontId="1"/>
  </si>
  <si>
    <t>農耕作業用</t>
    <rPh sb="0" eb="2">
      <t>ノウコウ</t>
    </rPh>
    <rPh sb="2" eb="5">
      <t>サギョウヨウ</t>
    </rPh>
    <phoneticPr fontId="1"/>
  </si>
  <si>
    <t>総数</t>
    <phoneticPr fontId="1"/>
  </si>
  <si>
    <t>二輪小型自動車</t>
    <rPh sb="0" eb="4">
      <t>ニリンコガタ</t>
    </rPh>
    <rPh sb="4" eb="7">
      <t>ジドウシャ</t>
    </rPh>
    <phoneticPr fontId="1"/>
  </si>
  <si>
    <t>ボートトレーラー</t>
    <phoneticPr fontId="1"/>
  </si>
  <si>
    <t>(電動キックボード)</t>
    <rPh sb="1" eb="3">
      <t>デンドウ</t>
    </rPh>
    <phoneticPr fontId="1"/>
  </si>
  <si>
    <t>資料：税務課</t>
    <rPh sb="0" eb="2">
      <t>シリョウ</t>
    </rPh>
    <rPh sb="3" eb="6">
      <t>ゼイムカ</t>
    </rPh>
    <phoneticPr fontId="1"/>
  </si>
  <si>
    <t>（台）</t>
    <rPh sb="1" eb="2">
      <t>ダイ</t>
    </rPh>
    <phoneticPr fontId="1"/>
  </si>
  <si>
    <t>令和６</t>
    <rPh sb="0" eb="2">
      <t>レイワ</t>
    </rPh>
    <phoneticPr fontId="1"/>
  </si>
  <si>
    <r>
      <t>特定小型　</t>
    </r>
    <r>
      <rPr>
        <sz val="9"/>
        <color theme="1"/>
        <rFont val="BIZ UDゴシック"/>
        <family val="3"/>
        <charset val="128"/>
      </rPr>
      <t>注１</t>
    </r>
    <rPh sb="0" eb="2">
      <t>トクテイ</t>
    </rPh>
    <rPh sb="2" eb="4">
      <t>コガタ</t>
    </rPh>
    <rPh sb="5" eb="6">
      <t>チュウ</t>
    </rPh>
    <phoneticPr fontId="1"/>
  </si>
  <si>
    <t>令和７</t>
    <rPh sb="0" eb="2">
      <t>レイワ</t>
    </rPh>
    <phoneticPr fontId="1"/>
  </si>
  <si>
    <t>※各年度４月１日時点の車種別車両台数。</t>
    <rPh sb="1" eb="4">
      <t>カクネンド</t>
    </rPh>
    <rPh sb="5" eb="6">
      <t>ガツ</t>
    </rPh>
    <rPh sb="7" eb="8">
      <t>ニチ</t>
    </rPh>
    <rPh sb="8" eb="10">
      <t>ジテン</t>
    </rPh>
    <rPh sb="11" eb="14">
      <t>シャシュベツ</t>
    </rPh>
    <rPh sb="14" eb="16">
      <t>シャリョウ</t>
    </rPh>
    <rPh sb="16" eb="18">
      <t>ダイスウ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</si>
</sst>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Continuous" vertical="center"/>
    </xf>
    <xf numFmtId="0" fontId="2" fillId="0" borderId="7" xfId="0" applyFont="1" applyFill="1" applyBorder="1" applyAlignment="1">
      <alignment horizontal="centerContinuous" vertical="center"/>
    </xf>
    <xf numFmtId="0" fontId="2" fillId="0" borderId="8" xfId="0" applyFont="1" applyFill="1" applyBorder="1" applyAlignment="1">
      <alignment horizontal="centerContinuous" vertical="center"/>
    </xf>
    <xf numFmtId="0" fontId="2" fillId="0" borderId="9" xfId="0" applyFont="1" applyFill="1" applyBorder="1" applyAlignment="1">
      <alignment horizontal="centerContinuous" vertical="center"/>
    </xf>
    <xf numFmtId="0" fontId="2" fillId="0" borderId="4" xfId="0" applyFont="1" applyFill="1" applyBorder="1" applyAlignment="1">
      <alignment horizontal="centerContinuous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Fill="1" applyBorder="1" applyAlignment="1">
      <alignment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176" fontId="2" fillId="0" borderId="10" xfId="0" applyNumberFormat="1" applyFont="1" applyBorder="1" applyAlignment="1">
      <alignment horizontal="right" vertical="center"/>
    </xf>
    <xf numFmtId="176" fontId="2" fillId="0" borderId="1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2" fillId="0" borderId="9" xfId="0" applyFont="1" applyBorder="1" applyAlignment="1">
      <alignment horizontal="left"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0"/>
  <sheetViews>
    <sheetView tabSelected="1" view="pageBreakPreview" zoomScale="85" zoomScaleNormal="85" zoomScaleSheetLayoutView="85" workbookViewId="0">
      <selection activeCell="A2" sqref="A2"/>
    </sheetView>
  </sheetViews>
  <sheetFormatPr defaultRowHeight="13.5" x14ac:dyDescent="0.4"/>
  <cols>
    <col min="1" max="1" width="7.5" style="1" customWidth="1"/>
    <col min="2" max="2" width="9.875" style="1" bestFit="1" customWidth="1"/>
    <col min="3" max="3" width="9.625" style="1" bestFit="1" customWidth="1"/>
    <col min="4" max="4" width="7.375" style="1" bestFit="1" customWidth="1"/>
    <col min="5" max="5" width="15.375" style="1" customWidth="1"/>
    <col min="6" max="7" width="7.375" style="1" bestFit="1" customWidth="1"/>
    <col min="8" max="8" width="8.5" style="1" bestFit="1" customWidth="1"/>
    <col min="9" max="9" width="7.5" style="1" bestFit="1" customWidth="1"/>
    <col min="10" max="10" width="10.75" style="1" bestFit="1" customWidth="1"/>
    <col min="11" max="11" width="13.875" style="1" customWidth="1"/>
    <col min="12" max="12" width="10.125" style="1" customWidth="1"/>
    <col min="13" max="13" width="8.375" style="1" customWidth="1"/>
    <col min="14" max="14" width="14.125" style="1" customWidth="1"/>
    <col min="15" max="15" width="9.875" style="1" customWidth="1"/>
    <col min="16" max="16" width="10.75" style="1" bestFit="1" customWidth="1"/>
    <col min="17" max="17" width="12" style="1" bestFit="1" customWidth="1"/>
    <col min="18" max="18" width="8" style="1" customWidth="1"/>
    <col min="19" max="16384" width="9" style="1"/>
  </cols>
  <sheetData>
    <row r="1" spans="1:18" x14ac:dyDescent="0.4">
      <c r="A1" s="1" t="s">
        <v>0</v>
      </c>
    </row>
    <row r="2" spans="1:18" x14ac:dyDescent="0.4">
      <c r="R2" s="2" t="s">
        <v>32</v>
      </c>
    </row>
    <row r="3" spans="1:18" x14ac:dyDescent="0.4">
      <c r="A3" s="3" t="s">
        <v>3</v>
      </c>
      <c r="B3" s="4" t="s">
        <v>4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</row>
    <row r="4" spans="1:18" ht="18.75" customHeight="1" x14ac:dyDescent="0.4">
      <c r="A4" s="7"/>
      <c r="B4" s="8"/>
      <c r="C4" s="9" t="s">
        <v>5</v>
      </c>
      <c r="D4" s="10"/>
      <c r="E4" s="10"/>
      <c r="F4" s="10"/>
      <c r="G4" s="10"/>
      <c r="H4" s="10"/>
      <c r="I4" s="10"/>
      <c r="J4" s="10"/>
      <c r="K4" s="11"/>
      <c r="L4" s="15" t="s">
        <v>26</v>
      </c>
      <c r="M4" s="15" t="s">
        <v>6</v>
      </c>
      <c r="N4" s="12" t="s">
        <v>7</v>
      </c>
      <c r="O4" s="10"/>
      <c r="P4" s="10"/>
      <c r="Q4" s="10"/>
      <c r="R4" s="13"/>
    </row>
    <row r="5" spans="1:18" ht="18.75" customHeight="1" x14ac:dyDescent="0.4">
      <c r="A5" s="7"/>
      <c r="B5" s="8"/>
      <c r="C5" s="14"/>
      <c r="D5" s="33" t="s">
        <v>8</v>
      </c>
      <c r="E5" s="33" t="s">
        <v>28</v>
      </c>
      <c r="F5" s="33" t="s">
        <v>9</v>
      </c>
      <c r="G5" s="12" t="s">
        <v>10</v>
      </c>
      <c r="H5" s="13"/>
      <c r="I5" s="12" t="s">
        <v>11</v>
      </c>
      <c r="J5" s="13"/>
      <c r="K5" s="33" t="s">
        <v>29</v>
      </c>
      <c r="L5" s="16"/>
      <c r="M5" s="16"/>
      <c r="N5" s="4" t="s">
        <v>34</v>
      </c>
      <c r="O5" s="15" t="s">
        <v>12</v>
      </c>
      <c r="P5" s="15" t="s">
        <v>13</v>
      </c>
      <c r="Q5" s="15" t="s">
        <v>14</v>
      </c>
      <c r="R5" s="17" t="s">
        <v>15</v>
      </c>
    </row>
    <row r="6" spans="1:18" x14ac:dyDescent="0.4">
      <c r="A6" s="18"/>
      <c r="B6" s="19"/>
      <c r="C6" s="20" t="s">
        <v>27</v>
      </c>
      <c r="D6" s="20"/>
      <c r="E6" s="20"/>
      <c r="F6" s="20"/>
      <c r="G6" s="21" t="s">
        <v>16</v>
      </c>
      <c r="H6" s="21" t="s">
        <v>17</v>
      </c>
      <c r="I6" s="21" t="s">
        <v>16</v>
      </c>
      <c r="J6" s="21" t="s">
        <v>17</v>
      </c>
      <c r="K6" s="20"/>
      <c r="L6" s="20"/>
      <c r="M6" s="20"/>
      <c r="N6" s="22" t="s">
        <v>30</v>
      </c>
      <c r="O6" s="20" t="s">
        <v>1</v>
      </c>
      <c r="P6" s="20" t="s">
        <v>18</v>
      </c>
      <c r="Q6" s="20" t="s">
        <v>19</v>
      </c>
      <c r="R6" s="23"/>
    </row>
    <row r="7" spans="1:18" x14ac:dyDescent="0.4">
      <c r="A7" s="24" t="s">
        <v>21</v>
      </c>
      <c r="B7" s="25">
        <v>21917</v>
      </c>
      <c r="C7" s="25">
        <v>18858</v>
      </c>
      <c r="D7" s="25">
        <v>577</v>
      </c>
      <c r="E7" s="25">
        <v>853</v>
      </c>
      <c r="F7" s="26" t="s">
        <v>2</v>
      </c>
      <c r="G7" s="25">
        <v>101</v>
      </c>
      <c r="H7" s="25">
        <v>2987</v>
      </c>
      <c r="I7" s="25">
        <v>1</v>
      </c>
      <c r="J7" s="25">
        <v>14339</v>
      </c>
      <c r="K7" s="25">
        <v>12</v>
      </c>
      <c r="L7" s="25">
        <v>476</v>
      </c>
      <c r="M7" s="25">
        <v>16</v>
      </c>
      <c r="N7" s="26" t="s">
        <v>20</v>
      </c>
      <c r="O7" s="25">
        <v>1679</v>
      </c>
      <c r="P7" s="25">
        <v>177</v>
      </c>
      <c r="Q7" s="25">
        <v>633</v>
      </c>
      <c r="R7" s="25">
        <v>66</v>
      </c>
    </row>
    <row r="8" spans="1:18" x14ac:dyDescent="0.4">
      <c r="A8" s="24" t="s">
        <v>22</v>
      </c>
      <c r="B8" s="25">
        <v>21709</v>
      </c>
      <c r="C8" s="25">
        <v>18679</v>
      </c>
      <c r="D8" s="25">
        <v>602</v>
      </c>
      <c r="E8" s="25">
        <v>892</v>
      </c>
      <c r="F8" s="26" t="s">
        <v>2</v>
      </c>
      <c r="G8" s="25">
        <v>105</v>
      </c>
      <c r="H8" s="25">
        <v>3040</v>
      </c>
      <c r="I8" s="25">
        <v>1</v>
      </c>
      <c r="J8" s="25">
        <v>14039</v>
      </c>
      <c r="K8" s="25">
        <v>11</v>
      </c>
      <c r="L8" s="25">
        <v>478</v>
      </c>
      <c r="M8" s="25">
        <v>16</v>
      </c>
      <c r="N8" s="26" t="s">
        <v>20</v>
      </c>
      <c r="O8" s="25">
        <v>1621</v>
      </c>
      <c r="P8" s="25">
        <v>183</v>
      </c>
      <c r="Q8" s="25">
        <v>659</v>
      </c>
      <c r="R8" s="25">
        <v>62</v>
      </c>
    </row>
    <row r="9" spans="1:18" x14ac:dyDescent="0.4">
      <c r="A9" s="24" t="s">
        <v>23</v>
      </c>
      <c r="B9" s="25">
        <v>22049</v>
      </c>
      <c r="C9" s="25">
        <v>19078</v>
      </c>
      <c r="D9" s="25">
        <v>620</v>
      </c>
      <c r="E9" s="25">
        <v>934</v>
      </c>
      <c r="F9" s="26" t="s">
        <v>2</v>
      </c>
      <c r="G9" s="25">
        <v>112</v>
      </c>
      <c r="H9" s="25">
        <v>3060</v>
      </c>
      <c r="I9" s="25">
        <v>1</v>
      </c>
      <c r="J9" s="25">
        <v>14351</v>
      </c>
      <c r="K9" s="25">
        <v>15</v>
      </c>
      <c r="L9" s="25">
        <v>466</v>
      </c>
      <c r="M9" s="25">
        <v>14</v>
      </c>
      <c r="N9" s="26" t="s">
        <v>20</v>
      </c>
      <c r="O9" s="25">
        <v>1566</v>
      </c>
      <c r="P9" s="25">
        <v>179</v>
      </c>
      <c r="Q9" s="25">
        <v>665</v>
      </c>
      <c r="R9" s="25">
        <v>66</v>
      </c>
    </row>
    <row r="10" spans="1:18" x14ac:dyDescent="0.4">
      <c r="A10" s="24" t="s">
        <v>33</v>
      </c>
      <c r="B10" s="31">
        <v>22570</v>
      </c>
      <c r="C10" s="31">
        <v>19611</v>
      </c>
      <c r="D10" s="31">
        <v>660</v>
      </c>
      <c r="E10" s="31">
        <v>965</v>
      </c>
      <c r="F10" s="32" t="s">
        <v>2</v>
      </c>
      <c r="G10" s="31">
        <v>112</v>
      </c>
      <c r="H10" s="31">
        <v>3110</v>
      </c>
      <c r="I10" s="31">
        <v>3</v>
      </c>
      <c r="J10" s="31">
        <v>14748</v>
      </c>
      <c r="K10" s="31">
        <v>13</v>
      </c>
      <c r="L10" s="31">
        <v>463</v>
      </c>
      <c r="M10" s="31">
        <v>17</v>
      </c>
      <c r="N10" s="31">
        <v>2</v>
      </c>
      <c r="O10" s="31">
        <v>1505</v>
      </c>
      <c r="P10" s="31">
        <v>181</v>
      </c>
      <c r="Q10" s="31">
        <v>730</v>
      </c>
      <c r="R10" s="31">
        <v>61</v>
      </c>
    </row>
    <row r="11" spans="1:18" x14ac:dyDescent="0.4">
      <c r="A11" s="30" t="s">
        <v>35</v>
      </c>
      <c r="B11" s="25">
        <f>C11+L11+M11+N11+O11+P11+Q11+R11</f>
        <v>22855</v>
      </c>
      <c r="C11" s="25">
        <f>D11+E11+G11+H11+I11+J11+K11</f>
        <v>19897</v>
      </c>
      <c r="D11" s="25">
        <v>717</v>
      </c>
      <c r="E11" s="25">
        <v>989</v>
      </c>
      <c r="F11" s="26" t="s">
        <v>2</v>
      </c>
      <c r="G11" s="25">
        <v>117</v>
      </c>
      <c r="H11" s="25">
        <v>3157</v>
      </c>
      <c r="I11" s="25">
        <v>5</v>
      </c>
      <c r="J11" s="25">
        <v>14899</v>
      </c>
      <c r="K11" s="25">
        <v>13</v>
      </c>
      <c r="L11" s="25">
        <v>465</v>
      </c>
      <c r="M11" s="25">
        <v>16</v>
      </c>
      <c r="N11" s="25">
        <v>7</v>
      </c>
      <c r="O11" s="25">
        <v>1459</v>
      </c>
      <c r="P11" s="25">
        <v>178</v>
      </c>
      <c r="Q11" s="25">
        <v>777</v>
      </c>
      <c r="R11" s="25">
        <v>56</v>
      </c>
    </row>
    <row r="12" spans="1:18" x14ac:dyDescent="0.4">
      <c r="A12" s="27" t="s">
        <v>36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O12" s="27"/>
      <c r="P12" s="27"/>
      <c r="Q12" s="27"/>
      <c r="R12" s="28" t="s">
        <v>31</v>
      </c>
    </row>
    <row r="13" spans="1:18" x14ac:dyDescent="0.4">
      <c r="A13" s="1" t="s">
        <v>24</v>
      </c>
    </row>
    <row r="14" spans="1:18" x14ac:dyDescent="0.4">
      <c r="A14" s="1" t="s">
        <v>25</v>
      </c>
    </row>
    <row r="20" spans="6:6" x14ac:dyDescent="0.4">
      <c r="F20" s="29"/>
    </row>
  </sheetData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１１－２＿軽自動車、原動機付自転車等車両台数</vt:lpstr>
      <vt:lpstr>'１１－２＿軽自動車、原動機付自転車等車両台数'!Print_Area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2026-10-01T03:19:52Z</dcterms:modified>
</cp:coreProperties>
</file>